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180" windowWidth="19440" windowHeight="7350" activeTab="3"/>
  </bookViews>
  <sheets>
    <sheet name="TC-CĐ (DS TRUNG TUYEN)" sheetId="4" r:id="rId1"/>
    <sheet name="TC-CĐ (TRUNG TUYEN NHAP HOC)" sheetId="6" r:id="rId2"/>
    <sheet name="DS TRUNG TUYEN (IN GBTT)" sheetId="5" r:id="rId3"/>
    <sheet name="Sheet1" sheetId="7" r:id="rId4"/>
  </sheets>
  <definedNames>
    <definedName name="_xlnm._FilterDatabase" localSheetId="2" hidden="1">'DS TRUNG TUYEN (IN GBTT)'!$B$2:$P$92</definedName>
    <definedName name="_xlnm._FilterDatabase" localSheetId="0" hidden="1">'TC-CĐ (DS TRUNG TUYEN)'!$A$2:$G$103</definedName>
    <definedName name="_xlnm._FilterDatabase" localSheetId="1" hidden="1">'TC-CĐ (TRUNG TUYEN NHAP HOC)'!$A$4:$S$86</definedName>
    <definedName name="_xlnm.Print_Titles" localSheetId="2">'DS TRUNG TUYEN (IN GBTT)'!$2:$2</definedName>
    <definedName name="_xlnm.Print_Titles" localSheetId="0">'TC-CĐ (DS TRUNG TUYEN)'!$2:$2</definedName>
    <definedName name="_xlnm.Print_Titles" localSheetId="1">'TC-CĐ (TRUNG TUYEN NHAP HOC)'!$4:$4</definedName>
  </definedNames>
  <calcPr calcId="144525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86" i="6" l="1"/>
  <c r="A85" i="6"/>
  <c r="A84" i="6"/>
  <c r="A83" i="6"/>
  <c r="A82" i="6"/>
  <c r="A81" i="6"/>
  <c r="A80" i="6"/>
  <c r="A79" i="6"/>
  <c r="A78" i="6"/>
  <c r="A77" i="6"/>
  <c r="A76" i="6"/>
  <c r="A75" i="6"/>
  <c r="A62" i="6"/>
  <c r="A74" i="6"/>
  <c r="A73" i="6"/>
  <c r="A72" i="6"/>
  <c r="A71" i="6"/>
  <c r="A70" i="6"/>
  <c r="A69" i="6"/>
  <c r="A68" i="6"/>
  <c r="A67" i="6"/>
  <c r="A66" i="6"/>
  <c r="A65" i="6"/>
  <c r="A64" i="6"/>
  <c r="A63" i="6"/>
  <c r="A61" i="6"/>
  <c r="A60" i="6"/>
  <c r="A59" i="6"/>
  <c r="A58" i="6"/>
  <c r="A57" i="6"/>
  <c r="A56" i="6"/>
  <c r="A55" i="6"/>
  <c r="A54" i="6"/>
  <c r="A33" i="6"/>
  <c r="A32" i="6"/>
  <c r="A31" i="6"/>
  <c r="A30" i="6"/>
  <c r="A29" i="6"/>
  <c r="A28" i="6"/>
  <c r="A27" i="6"/>
  <c r="A26" i="6"/>
  <c r="A25" i="6"/>
  <c r="A24" i="6"/>
  <c r="A23" i="6"/>
  <c r="A22" i="6"/>
  <c r="A21" i="6"/>
  <c r="A20" i="6"/>
  <c r="A19" i="6"/>
  <c r="A18" i="6"/>
  <c r="A17" i="6"/>
  <c r="A16" i="6"/>
  <c r="A15" i="6"/>
  <c r="A14" i="6"/>
  <c r="A13" i="6"/>
  <c r="A12" i="6"/>
  <c r="A11" i="6"/>
  <c r="A10" i="6"/>
  <c r="A9" i="6"/>
  <c r="A8" i="6"/>
  <c r="A7" i="6"/>
  <c r="A6" i="6"/>
  <c r="A5" i="6"/>
  <c r="A53" i="6" l="1"/>
  <c r="A52" i="6"/>
  <c r="A51" i="6"/>
  <c r="A50" i="6"/>
  <c r="A49" i="6"/>
  <c r="A48" i="6"/>
  <c r="A47" i="6"/>
  <c r="A46" i="6"/>
  <c r="A45" i="6"/>
  <c r="A44" i="6"/>
  <c r="A43" i="6"/>
  <c r="A42" i="6"/>
  <c r="A41" i="6"/>
  <c r="A40" i="6"/>
  <c r="A39" i="6"/>
  <c r="A38" i="6"/>
  <c r="A37" i="6"/>
  <c r="A36" i="6"/>
  <c r="A35" i="6"/>
  <c r="A34" i="6"/>
</calcChain>
</file>

<file path=xl/sharedStrings.xml><?xml version="1.0" encoding="utf-8"?>
<sst xmlns="http://schemas.openxmlformats.org/spreadsheetml/2006/main" count="2438" uniqueCount="999">
  <si>
    <t>STT</t>
  </si>
  <si>
    <t>HỌ VÀ TÊN ĐỆM</t>
  </si>
  <si>
    <t>TÊN</t>
  </si>
  <si>
    <t>NGÀY THÁNG NĂM SINH</t>
  </si>
  <si>
    <t>NGÀNH</t>
  </si>
  <si>
    <t>SĐT</t>
  </si>
  <si>
    <t>Nguyễn Tấn</t>
  </si>
  <si>
    <t>Nguyễn Hữu</t>
  </si>
  <si>
    <t>Duy</t>
  </si>
  <si>
    <t>Khôi</t>
  </si>
  <si>
    <t>Tuấn</t>
  </si>
  <si>
    <t>Tú</t>
  </si>
  <si>
    <t>Nguyễn Hoàng</t>
  </si>
  <si>
    <t>Nguyễn Thanh</t>
  </si>
  <si>
    <t>Tín</t>
  </si>
  <si>
    <t>Thành</t>
  </si>
  <si>
    <t>Thắng</t>
  </si>
  <si>
    <t>Trần Minh</t>
  </si>
  <si>
    <t xml:space="preserve">Trần Văn </t>
  </si>
  <si>
    <t>Sơn</t>
  </si>
  <si>
    <t>Nguyễn Minh</t>
  </si>
  <si>
    <t>Vũ</t>
  </si>
  <si>
    <t xml:space="preserve">Nguyễn Văn </t>
  </si>
  <si>
    <t>Nam</t>
  </si>
  <si>
    <t>Tài</t>
  </si>
  <si>
    <t>Đạt</t>
  </si>
  <si>
    <t>Dũng</t>
  </si>
  <si>
    <t>Thuận</t>
  </si>
  <si>
    <t>Trần Quốc</t>
  </si>
  <si>
    <t>Trung</t>
  </si>
  <si>
    <t>Quân</t>
  </si>
  <si>
    <t>Thái</t>
  </si>
  <si>
    <t>Long</t>
  </si>
  <si>
    <t>Tân</t>
  </si>
  <si>
    <t>Ngọc</t>
  </si>
  <si>
    <t>Đức</t>
  </si>
  <si>
    <t>Phú</t>
  </si>
  <si>
    <t>Tùng</t>
  </si>
  <si>
    <t xml:space="preserve">Trương Công </t>
  </si>
  <si>
    <t>NƠI SINH</t>
  </si>
  <si>
    <t>Lập</t>
  </si>
  <si>
    <t>DÂN TỘC</t>
  </si>
  <si>
    <t>Kinh</t>
  </si>
  <si>
    <t>HỘ KHẨU THƯỜNG TRÚ</t>
  </si>
  <si>
    <t>TRƯỜNG TỐT NGHIỆP</t>
  </si>
  <si>
    <t>ĐH Công Nghiệp TP.HCM</t>
  </si>
  <si>
    <t>NĂM TN</t>
  </si>
  <si>
    <t>ĐIỂM TB</t>
  </si>
  <si>
    <t>CMND</t>
  </si>
  <si>
    <t>ĐỊA CHỈ BÁO TIN TRÚNG TUYỂN</t>
  </si>
  <si>
    <t>01663071830</t>
  </si>
  <si>
    <t>Nguyễn Hoài</t>
  </si>
  <si>
    <t>CĐ Lý Tự Trọng Tp.HCM</t>
  </si>
  <si>
    <t>43/12T ấp Tiền Lân, xã Bà Điểm, huyện Hóc Môn, Tp.HCM</t>
  </si>
  <si>
    <t>Mai Quốc</t>
  </si>
  <si>
    <t>Việt</t>
  </si>
  <si>
    <t>8.04 chung cư Tuệ Tĩnh, P.12,Q.11, Tp.HCM</t>
  </si>
  <si>
    <t>TC kỹ thuật CN Hùng Vương</t>
  </si>
  <si>
    <t>0984779093</t>
  </si>
  <si>
    <t>01665014786</t>
  </si>
  <si>
    <t>Hướng</t>
  </si>
  <si>
    <t>216B2 KP4, Tân Thới Hiệp 7, P.Tân Thới Hiệp, Q.12, Tp.HCM</t>
  </si>
  <si>
    <t>01688665580</t>
  </si>
  <si>
    <t>Trần Văn</t>
  </si>
  <si>
    <t>Nguyễn Bảo</t>
  </si>
  <si>
    <t>Nghi</t>
  </si>
  <si>
    <t>281A ấp Phú Thuận, xã Tân Phú Đông, Tp.Sa Đéc, Đồng Tháp</t>
  </si>
  <si>
    <t>01269767429</t>
  </si>
  <si>
    <t xml:space="preserve">Phạm Tiến </t>
  </si>
  <si>
    <t>tổ 2, thị trấn Đức An, huyện Đắk Song, tỉnh Đắk Nông</t>
  </si>
  <si>
    <t>01665550612</t>
  </si>
  <si>
    <t>Lê Nguyễn Hoàng</t>
  </si>
  <si>
    <t>ấp 3, xã Mỹ Yên, Bến Lức, Long An</t>
  </si>
  <si>
    <t>01866454510</t>
  </si>
  <si>
    <t>Phan Thanh</t>
  </si>
  <si>
    <t>CĐ KTKT Quảng Nam</t>
  </si>
  <si>
    <t>42/3g KP4, P.Hiệp Thành, Q.12, Tp.HCM</t>
  </si>
  <si>
    <t>01646533770</t>
  </si>
  <si>
    <t xml:space="preserve">Trần Ngọc </t>
  </si>
  <si>
    <t>Nhứt</t>
  </si>
  <si>
    <t>Cần Thơ</t>
  </si>
  <si>
    <t>187/6 Mễ Cốc, P.15, Q.8, Tp.Hồ Chí Minh</t>
  </si>
  <si>
    <t>CĐ KT Cao Thắng</t>
  </si>
  <si>
    <t>01212640466</t>
  </si>
  <si>
    <t>Phong</t>
  </si>
  <si>
    <t>0981619149</t>
  </si>
  <si>
    <t>Lương Minh</t>
  </si>
  <si>
    <t>Hoàng</t>
  </si>
  <si>
    <t>436/60/3 KP8, P.Tân Chánh Hiệp, Q.12, Tp.HCM</t>
  </si>
  <si>
    <t>TC KTKT Q.12</t>
  </si>
  <si>
    <t>0933322927</t>
  </si>
  <si>
    <t>Phạm Minh</t>
  </si>
  <si>
    <t>Dương</t>
  </si>
  <si>
    <t>271 tổ 6, ấp Vĩnh Cữu, Vĩnh Thanh, Nhơn Trạch, Đồng Nai</t>
  </si>
  <si>
    <t>0931850986</t>
  </si>
  <si>
    <t>Tạ Công</t>
  </si>
  <si>
    <t>Tp.Hồ Chí Minh</t>
  </si>
  <si>
    <t>221/251/23B Bình Thành, Bình Hưng Hòa B, Q.Bình Tân,Tp.HCM</t>
  </si>
  <si>
    <t>0902936437</t>
  </si>
  <si>
    <t>Bà Rịa-Vũng Tàu</t>
  </si>
  <si>
    <t>149 Tân Hương, P.Tân Quý, Q.Tân Phú, Tp.HCM</t>
  </si>
  <si>
    <t>01688167601</t>
  </si>
  <si>
    <t>Trần Thanh</t>
  </si>
  <si>
    <t xml:space="preserve">166/5A KP5 Tân Thới Nhất 1A, P.Tân Thới Nhất, Q.12 </t>
  </si>
  <si>
    <t>0977996755</t>
  </si>
  <si>
    <t>Đỗ Minh</t>
  </si>
  <si>
    <t>222/6 ấp Thanh Phú, Thanh Phú, Thanh Phú Long, Châu Thành, Long An</t>
  </si>
  <si>
    <t>0965787059</t>
  </si>
  <si>
    <t>Nguyễn Thành</t>
  </si>
  <si>
    <t>19/3A ấp 4, xã Nhị Bình, huyện Hóc Môn, Tp.HCM</t>
  </si>
  <si>
    <t>0961615393</t>
  </si>
  <si>
    <t>Lương Phước</t>
  </si>
  <si>
    <t>Đạo</t>
  </si>
  <si>
    <t>23/36/55 Nguyễn Hữu Tiến, P.Tây Thạnh, Q.Tân Phú, Tp.HCM</t>
  </si>
  <si>
    <t>0964022977</t>
  </si>
  <si>
    <t>Lê Minh</t>
  </si>
  <si>
    <t>Bình</t>
  </si>
  <si>
    <t>56 Võ Thành Trang, P.11, Q.Tân Bình, Tp.HCM</t>
  </si>
  <si>
    <t>0971277553</t>
  </si>
  <si>
    <t>222/1 Phường 4, Quận 6, Tp.Hồ Chí Minh</t>
  </si>
  <si>
    <t>CĐ Kỹ thuật Tp.HCM</t>
  </si>
  <si>
    <t>0903533034</t>
  </si>
  <si>
    <t>Đoàn Hữu</t>
  </si>
  <si>
    <t>Thừa Thiên-Huế</t>
  </si>
  <si>
    <t>91/1/6 đường 21, P.8, Gò Vấp, Tp.Hồ Chí Minh</t>
  </si>
  <si>
    <t>72-74 Cù Lao, P.2, Q.Phú Nhuận, Tp.HCM</t>
  </si>
  <si>
    <t>0974351343</t>
  </si>
  <si>
    <t>Trần Thiện</t>
  </si>
  <si>
    <t>Tây Ninh</t>
  </si>
  <si>
    <t>Kp1, Phường 1, Thị xã Tây Ninh</t>
  </si>
  <si>
    <t>01676578095</t>
  </si>
  <si>
    <t xml:space="preserve">Phạm Tấn </t>
  </si>
  <si>
    <t>ĐH Tôn Đức Thắng</t>
  </si>
  <si>
    <t>301/24 Trần Xuân Soạn, P.Tân Kiểng, Q.7</t>
  </si>
  <si>
    <t>0943000978</t>
  </si>
  <si>
    <t>TC Sài Gòn</t>
  </si>
  <si>
    <t>236/43/2 Điện Biên Phủ, P.17, Q.Bình Thạnh, Tp.Hồ Chí Minh</t>
  </si>
  <si>
    <t>0908920096</t>
  </si>
  <si>
    <t xml:space="preserve">Trần Thế </t>
  </si>
  <si>
    <t>Phương</t>
  </si>
  <si>
    <t>42/5 đường số 2, P.Hiệp Bình Phước, Q.Thủ Đức</t>
  </si>
  <si>
    <t>01674155330</t>
  </si>
  <si>
    <t xml:space="preserve">Bùi Công </t>
  </si>
  <si>
    <t>xã Quỳnh Mỹ, huyện Quỳnh Phụ, tỉnh Thái Bình</t>
  </si>
  <si>
    <t>196/57/7 TA32 P.Thới An, Q.12, Tp.Hồ Chí Minh</t>
  </si>
  <si>
    <t>01646285930</t>
  </si>
  <si>
    <t>Lê Tiến</t>
  </si>
  <si>
    <t>thôn Bắc, xã Ninh Tân, thị xã Ninh Hòa, Khánh Hòa</t>
  </si>
  <si>
    <t>ĐH Nha Trang</t>
  </si>
  <si>
    <t>01655860651</t>
  </si>
  <si>
    <t xml:space="preserve">Nguyễn Duy </t>
  </si>
  <si>
    <t>xã Ích Hậu, huyện Lộc Hà, tỉnh Hà Tĩnh</t>
  </si>
  <si>
    <t>CĐ Công nghệ Thủ Đức</t>
  </si>
  <si>
    <t>104 Truông Tre, KP Bình Minh 2, P.Dĩ An, TX.Dĩ An, Bình Dương</t>
  </si>
  <si>
    <t>0982680403</t>
  </si>
  <si>
    <t xml:space="preserve">Phạm Trịnh Minh </t>
  </si>
  <si>
    <t>153/12 Nguyễn Thông, P.9, Q.3, Tp.Hồ Chí Minh</t>
  </si>
  <si>
    <t>0907471088</t>
  </si>
  <si>
    <t>Nguyễn Đình</t>
  </si>
  <si>
    <t>ấp Ông Rèn, xã Long Hựu Đông, Cần Đước, Long An</t>
  </si>
  <si>
    <t>CĐ Nghề Tiền Giang</t>
  </si>
  <si>
    <t>01665114865</t>
  </si>
  <si>
    <t>Hà Văn</t>
  </si>
  <si>
    <t>thôn 6, EaPul, Ea Kar, Đắk Lắk</t>
  </si>
  <si>
    <t>CĐ Nghề 8</t>
  </si>
  <si>
    <t>01647582609</t>
  </si>
  <si>
    <t>Nguyễn Lê</t>
  </si>
  <si>
    <t>53/14/2/5 đường 4, P.Trường Thọ, Q.Thủ Đức, Tp.Hồ Chí Minh</t>
  </si>
  <si>
    <t>024113382</t>
  </si>
  <si>
    <t>025755594</t>
  </si>
  <si>
    <t>024429657</t>
  </si>
  <si>
    <t>E9/255 QL50, ấp 5, xã Phong Phú, huyện Bình Chánh</t>
  </si>
  <si>
    <t>0937226765</t>
  </si>
  <si>
    <t>Mạnh Xuân</t>
  </si>
  <si>
    <t>Quý</t>
  </si>
  <si>
    <t>TC Kĩ nghệ Hà Tĩnh</t>
  </si>
  <si>
    <t>28/8 Lê Thị Hồng, KP 13, P.17, Gò Vấp, Tp.HCM</t>
  </si>
  <si>
    <t>0985304354</t>
  </si>
  <si>
    <t>Vũ Văn</t>
  </si>
  <si>
    <t>33B/18 KP Đông Tâm, Dĩ An, Bình Dương</t>
  </si>
  <si>
    <t>241537385</t>
  </si>
  <si>
    <t>225393412</t>
  </si>
  <si>
    <t>025420423</t>
  </si>
  <si>
    <t>077093000</t>
  </si>
  <si>
    <t>025770347</t>
  </si>
  <si>
    <t>025182428</t>
  </si>
  <si>
    <t>025922842</t>
  </si>
  <si>
    <t>241497230</t>
  </si>
  <si>
    <t>0972472921</t>
  </si>
  <si>
    <t xml:space="preserve">Nguyễn </t>
  </si>
  <si>
    <t>Trực</t>
  </si>
  <si>
    <t>449/150 đường DT1-1, tổ 13, ấp 6, Đông Thạnh, Hóc Môn, Tp.HCM</t>
  </si>
  <si>
    <t>01656586503</t>
  </si>
  <si>
    <t>Đinh Nguyên Anh</t>
  </si>
  <si>
    <t>241/52 Tân Hòa Đông, P.14, Q.6, Tp.Hồ Chí Minh</t>
  </si>
  <si>
    <t>0976990970</t>
  </si>
  <si>
    <t>Kiều Xuân</t>
  </si>
  <si>
    <t>69-71 Chế Lan Viên, P.Tây Thạnh, Q.Tân Phú</t>
  </si>
  <si>
    <t>0974455077</t>
  </si>
  <si>
    <t>17/8A Lương Minh Nguyệt, P.Tân Thới Hòa, Q.Tân Phú</t>
  </si>
  <si>
    <t>CĐ Kinh tế-Kỹ thuật TP.HCM</t>
  </si>
  <si>
    <t>0932167348</t>
  </si>
  <si>
    <t xml:space="preserve">Trần Bình </t>
  </si>
  <si>
    <t>025742270</t>
  </si>
  <si>
    <t>230/6/1/16A Mã Lò, P.Bình Trị Đông A, Q.Bình Tân</t>
  </si>
  <si>
    <t>01206811094</t>
  </si>
  <si>
    <t xml:space="preserve">xã Cam An Nam, huyện Cam Lâm, Khánh Hòa </t>
  </si>
  <si>
    <t>TC Nghề Cam Ranh</t>
  </si>
  <si>
    <t>01626134057</t>
  </si>
  <si>
    <t>Lê Thanh</t>
  </si>
  <si>
    <t>Soan</t>
  </si>
  <si>
    <t>C8/23B32 ấp 4 Phạm Hùng, Bình Hưng, Bình Chánh, Tp.HCM</t>
  </si>
  <si>
    <t>01667765379</t>
  </si>
  <si>
    <t>110/5A ấp 5, Xuân Thới Thượng, Hóc Môn, Tp.HCM</t>
  </si>
  <si>
    <t>023567834</t>
  </si>
  <si>
    <t>0977102707</t>
  </si>
  <si>
    <t>Hiền</t>
  </si>
  <si>
    <t>ấp Long Phú, xã Long Định, huyện Bình Đại, Bến Tre</t>
  </si>
  <si>
    <t>0904526037</t>
  </si>
  <si>
    <t>237B Nguyễn Văn Luông, P.11, Q.6</t>
  </si>
  <si>
    <t>0989706619</t>
  </si>
  <si>
    <t xml:space="preserve">Lê Minh </t>
  </si>
  <si>
    <t>025658002</t>
  </si>
  <si>
    <t>51-53 Trịnh Đình Trọng, P.Phú Trung, Q.Tân Phú</t>
  </si>
  <si>
    <t>0968679100</t>
  </si>
  <si>
    <t>Hiếu</t>
  </si>
  <si>
    <t>Vũ Minh</t>
  </si>
  <si>
    <t>359 Bờ Tây Kinh cây khô, ấp 3, xã Phước Lộc, huyện Nhà Bè</t>
  </si>
  <si>
    <t>024638839</t>
  </si>
  <si>
    <t>0965917146</t>
  </si>
  <si>
    <t xml:space="preserve">Ngô Văn </t>
  </si>
  <si>
    <t>Mẩn</t>
  </si>
  <si>
    <t>Giáp Thượng 2, P.Hương Văn, TX.Hương Trà, Thừa Thiên Huế</t>
  </si>
  <si>
    <t>TC Nghề Quảng Điền</t>
  </si>
  <si>
    <t>423/16 KP Bình Phước A, Bình Chuẩn, Thuận An, Bình Dương</t>
  </si>
  <si>
    <t>01682528601</t>
  </si>
  <si>
    <t>Lê Tuấn</t>
  </si>
  <si>
    <t>Nhu</t>
  </si>
  <si>
    <t>số 11 đường 2G, KDC Nam Hùng Vương, An Lạc, Q.Bình Tân</t>
  </si>
  <si>
    <t>0979699732</t>
  </si>
  <si>
    <t>Nguyễn Văn</t>
  </si>
  <si>
    <t>Lộc</t>
  </si>
  <si>
    <t>Trọng</t>
  </si>
  <si>
    <t>Vinh</t>
  </si>
  <si>
    <t>Toàn</t>
  </si>
  <si>
    <t>Huỳnh Nguyên</t>
  </si>
  <si>
    <t>Bá</t>
  </si>
  <si>
    <t>122/4/4 Hồ Ngọc Lãm, P.An Lạc, Q.Bình Tân, Tp.HCM</t>
  </si>
  <si>
    <t>CĐ Điện lực TP.HCM</t>
  </si>
  <si>
    <t>0934060592</t>
  </si>
  <si>
    <t>Thanh</t>
  </si>
  <si>
    <t>Nguyễn Phan</t>
  </si>
  <si>
    <t>80/17/15 Dương Quảng Hàm, P.5, Q.Gò Vấp, Tp.HCM</t>
  </si>
  <si>
    <t>01668016676</t>
  </si>
  <si>
    <t>77/58 Trần Văn Đang, P.10, Q.Tân Bình, Tp.HCM</t>
  </si>
  <si>
    <t>0938603670</t>
  </si>
  <si>
    <t>18/18 Hòa Bình, P.5, Q.11, Tp.HCM</t>
  </si>
  <si>
    <t>01226350878</t>
  </si>
  <si>
    <t>Thịnh</t>
  </si>
  <si>
    <t>TC  KT và Nghiệp vụ Nam SG</t>
  </si>
  <si>
    <t>175/9/9 Cống Lỡ, P.15, Q.Tân Bình. Tp.HCM</t>
  </si>
  <si>
    <t>01628304575</t>
  </si>
  <si>
    <t>Lý Minh</t>
  </si>
  <si>
    <t>Xâm</t>
  </si>
  <si>
    <t>467/49/5 Lê Đức Thọ, P.16, Q.Gò Vấp, Tp.HCM</t>
  </si>
  <si>
    <t>0938061667</t>
  </si>
  <si>
    <t>CĐ nghề số 9</t>
  </si>
  <si>
    <t>số 4 Trịnh Đình Thảo, P.Hòa Thạnh, Q.Tân Phú, Tp.HCM</t>
  </si>
  <si>
    <t>01289864507</t>
  </si>
  <si>
    <t>380/34/5 đường số 10, P.9, Q.Gò Vấp, Tp.HCM</t>
  </si>
  <si>
    <t>TC Công nghệ Bách Khoa</t>
  </si>
  <si>
    <t>01642112766</t>
  </si>
  <si>
    <t>Mỹ</t>
  </si>
  <si>
    <t>Trung Học Điện 2</t>
  </si>
  <si>
    <t>368 Nguyễn Văn Lượng, P.16, Q.Gò Vấp, Tp.HCM</t>
  </si>
  <si>
    <t>0908900882</t>
  </si>
  <si>
    <t xml:space="preserve">Nguyễn Quang </t>
  </si>
  <si>
    <t>CĐ Vietnam-Singapore</t>
  </si>
  <si>
    <t>231 Chu Văn An, P.26, Bình Thạnh, Tp.HCM</t>
  </si>
  <si>
    <t>01649668168</t>
  </si>
  <si>
    <t>Lê</t>
  </si>
  <si>
    <t>309A Kinh Dương Vương, An Lạc, Bình Tân, Tp.HCM</t>
  </si>
  <si>
    <t>0933197941</t>
  </si>
  <si>
    <t>Thạch</t>
  </si>
  <si>
    <t>Tam Quan Nam, Hoài Nhơn, Bình Định</t>
  </si>
  <si>
    <t>332/64 Dương Quảng Hàm, P.5, Gò Vấp, Tp.HCM</t>
  </si>
  <si>
    <t>01689636834</t>
  </si>
  <si>
    <t>ĐH Công nghiệp TP.HCM</t>
  </si>
  <si>
    <t>205 Nguyễn Văn Trỗi, P.10, Q.Phú Nhuận, Tp.HCM</t>
  </si>
  <si>
    <t>01259416131</t>
  </si>
  <si>
    <t>Ngô Chí</t>
  </si>
  <si>
    <t>Công</t>
  </si>
  <si>
    <t>198 tổ 3, ấp 2, xã Châu Bình, huyện Giồng Tôm, Bến Tre</t>
  </si>
  <si>
    <t>0965352435</t>
  </si>
  <si>
    <t>Ngô Hoài</t>
  </si>
  <si>
    <t>Hoa</t>
  </si>
  <si>
    <t>TC Kinh tế-Kỹ thuật SG</t>
  </si>
  <si>
    <t>336/13 Lê Văn Thọ, P.11, Gò Vấp, Tp.HCM</t>
  </si>
  <si>
    <t>0902913967</t>
  </si>
  <si>
    <t xml:space="preserve">Nguyễn Đức </t>
  </si>
  <si>
    <t>ấp Thuận Bắc, xã Thuận Thành, huyện Cần Giuộc, Long An</t>
  </si>
  <si>
    <t>TC nghề Cần Giuộc</t>
  </si>
  <si>
    <t>01699647874</t>
  </si>
  <si>
    <t>TC nghề Củ Chi</t>
  </si>
  <si>
    <t>207 ấp Bình Hạ Tây, xã Thái Mỹ, huyện Củ Chi, Tp.HCM</t>
  </si>
  <si>
    <t>0936319984</t>
  </si>
  <si>
    <t>Cao Minh</t>
  </si>
  <si>
    <t>Thân</t>
  </si>
  <si>
    <t>CĐ Nghề Phú Yên</t>
  </si>
  <si>
    <t>37/2 Nguyễn Minh Hoàng, P.12, Q.Tân Bình, Tp.HCM</t>
  </si>
  <si>
    <t>01649764584</t>
  </si>
  <si>
    <t>Mỹ Hiệp, Phù Mỹ, Bình Định</t>
  </si>
  <si>
    <t>0962229476</t>
  </si>
  <si>
    <t>Hoàng Minh</t>
  </si>
  <si>
    <t>570 QL13, Hiệp Bình Phước, Thủ Đức, Tp.HCM</t>
  </si>
  <si>
    <t>0938614506</t>
  </si>
  <si>
    <t>Lưu Hoàng</t>
  </si>
  <si>
    <t>71/6/12E Điện Biên Phủ, P.,15, Q.Bình Thạnh, Tp.HCM</t>
  </si>
  <si>
    <t>01694909896</t>
  </si>
  <si>
    <t>Lê Như</t>
  </si>
  <si>
    <t>CĐ nghề GTVT đường thủy 2</t>
  </si>
  <si>
    <t>25/46 Sơn Kỳ, P.Sơn Kỳ, Q.Tấn Phú, Tp.HCM</t>
  </si>
  <si>
    <t>0982935521</t>
  </si>
  <si>
    <t>Trần Trương Thị Thu</t>
  </si>
  <si>
    <t>CĐ CNTT TP.HCM</t>
  </si>
  <si>
    <t>245 Nguyễn Thượng Hiền, P.6, Q.Bình Thạnh, Tp.Hồ Chí Minh</t>
  </si>
  <si>
    <t>0939765146</t>
  </si>
  <si>
    <t>Nhị</t>
  </si>
  <si>
    <t>ấp Phú Lộc Thượng, xã An Định, huyện Mỏ Cày Nam, Bến Tre</t>
  </si>
  <si>
    <t>Trung học  KT và nghiệp vụ Nguyễn Hữu Cảnh</t>
  </si>
  <si>
    <t>01292671417</t>
  </si>
  <si>
    <t>Trần Nguyễn Duy</t>
  </si>
  <si>
    <t>Quang</t>
  </si>
  <si>
    <t>CĐ GTVT TP.HCM</t>
  </si>
  <si>
    <t>294/75 Xô Viết nghệ Tĩnh, P.21, Q.Bình Thạnh, Tp.HCM</t>
  </si>
  <si>
    <t>0943397989</t>
  </si>
  <si>
    <t>Phan Nguyễn Thanh</t>
  </si>
  <si>
    <t>CĐ Nghề Nha Trang</t>
  </si>
  <si>
    <t>63/15 Phạm Ngọc Thảo, Tây Thạnh, Tân Phú, Tp.Hồ Chí Minh</t>
  </si>
  <si>
    <t>0905102101</t>
  </si>
  <si>
    <t>1995</t>
  </si>
  <si>
    <t>1/19/14 Lê Thúc Hoạch, P.Phú Thọ Hòa, Q.Tân Phú, Tp.HCM</t>
  </si>
  <si>
    <t>01238528231</t>
  </si>
  <si>
    <t>Trương Chí</t>
  </si>
  <si>
    <t>Nguyễn Phương</t>
  </si>
  <si>
    <t>009152A, phường Tân Chánh Hiệp, quận 12, Tp.HCM</t>
  </si>
  <si>
    <t>TC kinh tế-kỹ thuật q.12</t>
  </si>
  <si>
    <t>0989991452</t>
  </si>
  <si>
    <t>ấp Vườn Trầu, xã Phước Thạnh, huyện Củ Chi, Tp.Hồ Chí Minh</t>
  </si>
  <si>
    <t>088005060</t>
  </si>
  <si>
    <t>117/80 Hồ Văn Long, phường Tân Tạo, quận Bình Tân, Tp.Hồ Chí Minh</t>
  </si>
  <si>
    <t>0975575715</t>
  </si>
  <si>
    <t>Đông</t>
  </si>
  <si>
    <t>92/27 Thống Nhất, phường 11, quận Gò Vấp, Tp.Hồ Chí Minh</t>
  </si>
  <si>
    <t>024572609</t>
  </si>
  <si>
    <t>0938349622</t>
  </si>
  <si>
    <t>TC kinh tế-kỹ thuật Nam Á</t>
  </si>
  <si>
    <t>024020240</t>
  </si>
  <si>
    <t>44G đường số 22, phường Bình Hưng Hòa A, quận Bình Tân</t>
  </si>
  <si>
    <t>0909370345</t>
  </si>
  <si>
    <t>Dương Văn</t>
  </si>
  <si>
    <t>thôn 1, Quỳnh Đôi, Quỳnh Lưu, Nghệ An</t>
  </si>
  <si>
    <t>TC kinh tế-kỹ thuật Bắc Nghệ An</t>
  </si>
  <si>
    <t>01292209250</t>
  </si>
  <si>
    <t>Bùi Thành</t>
  </si>
  <si>
    <t>huyện Cờ Đỏ, Tp.Cần Thơ</t>
  </si>
  <si>
    <t>362497668</t>
  </si>
  <si>
    <t>chung cư Lê Thành, Hồ Văn Long, phường Tân Tạo, quận Bình Tân</t>
  </si>
  <si>
    <t>01234959434</t>
  </si>
  <si>
    <t xml:space="preserve">Lê Quốc </t>
  </si>
  <si>
    <t>Vương</t>
  </si>
  <si>
    <t>ấp Hậu Thuận, xã Hậu Thành, huyện Cái Bè, Tiền Giang</t>
  </si>
  <si>
    <t>312243752</t>
  </si>
  <si>
    <t>01644452498</t>
  </si>
  <si>
    <t>Nguyễn Phạm Hoàng</t>
  </si>
  <si>
    <t>75/5A ấp Xuân Thới Đông 3, xã Xuân Thới Đông, Hóc Môn, Tp.Hồ Chí Minh</t>
  </si>
  <si>
    <t>025766874</t>
  </si>
  <si>
    <t>0982607760</t>
  </si>
  <si>
    <t>Nguyễn Bùi Hoài</t>
  </si>
  <si>
    <t>250703968</t>
  </si>
  <si>
    <t>142 Phan Văn Hớn, phường Tân Thới Nhất, quận 12, Tp.Hồ Chí Minh</t>
  </si>
  <si>
    <t>0964214708</t>
  </si>
  <si>
    <t>Huỳnh Minh</t>
  </si>
  <si>
    <t>327 KP Lập Nghĩa, thị trấn Thuận Nam, huyện Hàm Thuận Nam, Bình Thuận</t>
  </si>
  <si>
    <t>261284643</t>
  </si>
  <si>
    <t xml:space="preserve">Bùi Đức </t>
  </si>
  <si>
    <t>Hạnh</t>
  </si>
  <si>
    <t>Phương Cựu, Phương Hải, Ninh Hải, Ninh Thuận</t>
  </si>
  <si>
    <t>264412103</t>
  </si>
  <si>
    <t>01689878763</t>
  </si>
  <si>
    <t>Trương Ngọc</t>
  </si>
  <si>
    <t>119/27 TCHO2, phường Tân Chánh Hiệp, quận 12, Tp.HCM</t>
  </si>
  <si>
    <t>TC nghề KT Nghiệp vụ Tôn Đức Thắng</t>
  </si>
  <si>
    <t>025633898</t>
  </si>
  <si>
    <t>0964483707</t>
  </si>
  <si>
    <t xml:space="preserve">Đinh Công </t>
  </si>
  <si>
    <t>Thức</t>
  </si>
  <si>
    <t>264354898</t>
  </si>
  <si>
    <t>32/37 Lê Thị Hồng, KP12, P.17, Gò Vấp, Tp.HCM</t>
  </si>
  <si>
    <t>0984999657</t>
  </si>
  <si>
    <t>Phạm Hữu Thanh</t>
  </si>
  <si>
    <t>301251817</t>
  </si>
  <si>
    <t xml:space="preserve">304 Kiến Vinh 5, phường 6, quận 8, Tp.HCM </t>
  </si>
  <si>
    <t>0903884324</t>
  </si>
  <si>
    <t xml:space="preserve">Trần Vũ Minh </t>
  </si>
  <si>
    <t>08/01/1990</t>
  </si>
  <si>
    <t>12/02/1995</t>
  </si>
  <si>
    <t>24/02/1998</t>
  </si>
  <si>
    <t>Trường TC nghề Quang Trung</t>
  </si>
  <si>
    <t>537/15/11 Nguyễn Oanh, phường 17, Q.Gò Vấp, Tp.HCM</t>
  </si>
  <si>
    <t>025862479</t>
  </si>
  <si>
    <t>Quảng Ngãi</t>
  </si>
  <si>
    <t xml:space="preserve">Tp.Hồ Chí Minh </t>
  </si>
  <si>
    <t>Tp.Cần Thơ</t>
  </si>
  <si>
    <t xml:space="preserve">Phú Yên </t>
  </si>
  <si>
    <t>Bình Thuận</t>
  </si>
  <si>
    <t>Bạc Liêu</t>
  </si>
  <si>
    <t>Đồng Nai</t>
  </si>
  <si>
    <t>Tp.HCM</t>
  </si>
  <si>
    <t>Kiên Giang</t>
  </si>
  <si>
    <t>Bình Định</t>
  </si>
  <si>
    <t>Khánh Hòa</t>
  </si>
  <si>
    <t>Bến Tre</t>
  </si>
  <si>
    <t>Tiền Giang</t>
  </si>
  <si>
    <t>Long An</t>
  </si>
  <si>
    <t>Hà Nội</t>
  </si>
  <si>
    <t>Lâm Đồng</t>
  </si>
  <si>
    <t>Nghệ An</t>
  </si>
  <si>
    <t>Đắk Lắk</t>
  </si>
  <si>
    <t>Đồng Tháp</t>
  </si>
  <si>
    <t>Ninh Bình</t>
  </si>
  <si>
    <t xml:space="preserve"> Hà Tĩnh</t>
  </si>
  <si>
    <t>Ninh Thuận</t>
  </si>
  <si>
    <t>Bình Phước</t>
  </si>
  <si>
    <t>Quảng Nam</t>
  </si>
  <si>
    <t>Phú Yên</t>
  </si>
  <si>
    <t>Cà Mau</t>
  </si>
  <si>
    <t>Thái Bình</t>
  </si>
  <si>
    <t>Hà Tĩnh</t>
  </si>
  <si>
    <t>Nam Định</t>
  </si>
  <si>
    <t xml:space="preserve">Khánh Hòa </t>
  </si>
  <si>
    <t>An Giang</t>
  </si>
  <si>
    <t>Đồng Xuân, Phú Yên</t>
  </si>
  <si>
    <t>Công nghệ kỹ thuật cơ khí</t>
  </si>
  <si>
    <t>Quản trị mạng máy tính</t>
  </si>
  <si>
    <t>Công nghệ ô tô</t>
  </si>
  <si>
    <t>Công nghệ kỹ thuật điện, điện tử</t>
  </si>
  <si>
    <t>Huỳnh Phạm Hữu</t>
  </si>
  <si>
    <t>0925541592</t>
  </si>
  <si>
    <t>Mã HS</t>
  </si>
  <si>
    <t>LT001</t>
  </si>
  <si>
    <t>LT002</t>
  </si>
  <si>
    <t>LT003</t>
  </si>
  <si>
    <t>LT004</t>
  </si>
  <si>
    <t>LT005</t>
  </si>
  <si>
    <t>LT006</t>
  </si>
  <si>
    <t>LT007</t>
  </si>
  <si>
    <t>LT008</t>
  </si>
  <si>
    <t>LT009</t>
  </si>
  <si>
    <t>LT010</t>
  </si>
  <si>
    <t>LT011</t>
  </si>
  <si>
    <t>LT012</t>
  </si>
  <si>
    <t>LT013</t>
  </si>
  <si>
    <t>LT014</t>
  </si>
  <si>
    <t>LT015</t>
  </si>
  <si>
    <t>LT016</t>
  </si>
  <si>
    <t>LT017</t>
  </si>
  <si>
    <t>LT018</t>
  </si>
  <si>
    <t>LT019</t>
  </si>
  <si>
    <t>LT020</t>
  </si>
  <si>
    <t>LT021</t>
  </si>
  <si>
    <t>LT022</t>
  </si>
  <si>
    <t>LT023</t>
  </si>
  <si>
    <t>LT024</t>
  </si>
  <si>
    <t>LT025</t>
  </si>
  <si>
    <t>LT026</t>
  </si>
  <si>
    <t>LT027</t>
  </si>
  <si>
    <t>LT028</t>
  </si>
  <si>
    <t>LT029</t>
  </si>
  <si>
    <t>LT030</t>
  </si>
  <si>
    <t>LT031</t>
  </si>
  <si>
    <t>LT032</t>
  </si>
  <si>
    <t>LT033</t>
  </si>
  <si>
    <t>LT034</t>
  </si>
  <si>
    <t>LT035</t>
  </si>
  <si>
    <t>LT036</t>
  </si>
  <si>
    <t>LT037</t>
  </si>
  <si>
    <t>LT038</t>
  </si>
  <si>
    <t>LT039</t>
  </si>
  <si>
    <t>LT040</t>
  </si>
  <si>
    <t>LT041</t>
  </si>
  <si>
    <t>LT042</t>
  </si>
  <si>
    <t>LT043</t>
  </si>
  <si>
    <t>LT044</t>
  </si>
  <si>
    <t>LT045</t>
  </si>
  <si>
    <t>LT046</t>
  </si>
  <si>
    <t>LT047</t>
  </si>
  <si>
    <t>LT048</t>
  </si>
  <si>
    <t>LT049</t>
  </si>
  <si>
    <t>LT050</t>
  </si>
  <si>
    <t>LT051</t>
  </si>
  <si>
    <t>LT052</t>
  </si>
  <si>
    <t>LT053</t>
  </si>
  <si>
    <t>LT054</t>
  </si>
  <si>
    <t>LT055</t>
  </si>
  <si>
    <t>LT056</t>
  </si>
  <si>
    <t>LT057</t>
  </si>
  <si>
    <t>LT058</t>
  </si>
  <si>
    <t>LT059</t>
  </si>
  <si>
    <t>LT060</t>
  </si>
  <si>
    <t>LT061</t>
  </si>
  <si>
    <t>LT062</t>
  </si>
  <si>
    <t>LT063</t>
  </si>
  <si>
    <t>LT064</t>
  </si>
  <si>
    <t>LT065</t>
  </si>
  <si>
    <t>LT066</t>
  </si>
  <si>
    <t>LT067</t>
  </si>
  <si>
    <t>LT068</t>
  </si>
  <si>
    <t>LT069</t>
  </si>
  <si>
    <t>LT070</t>
  </si>
  <si>
    <t>LT071</t>
  </si>
  <si>
    <t>LT072</t>
  </si>
  <si>
    <t>LT073</t>
  </si>
  <si>
    <t>LT074</t>
  </si>
  <si>
    <t>LT075</t>
  </si>
  <si>
    <t>LT076</t>
  </si>
  <si>
    <t>LT077</t>
  </si>
  <si>
    <t>LT078</t>
  </si>
  <si>
    <t>LT079</t>
  </si>
  <si>
    <t>LT080</t>
  </si>
  <si>
    <t>LT081</t>
  </si>
  <si>
    <t>LT082</t>
  </si>
  <si>
    <t>LT083</t>
  </si>
  <si>
    <t>LT084</t>
  </si>
  <si>
    <t>LT085</t>
  </si>
  <si>
    <t>LT086</t>
  </si>
  <si>
    <t>LT087</t>
  </si>
  <si>
    <t>LT088</t>
  </si>
  <si>
    <t>LT089</t>
  </si>
  <si>
    <t>LT090</t>
  </si>
  <si>
    <t>Là</t>
  </si>
  <si>
    <t>Ngô Đặng Duy</t>
  </si>
  <si>
    <t>222/1 đường Bãi Sậy, Phường 4, Quận 6, Tp.Hồ Chí Minh</t>
  </si>
  <si>
    <t>LT091</t>
  </si>
  <si>
    <t>LT092</t>
  </si>
  <si>
    <t>Lại Thành</t>
  </si>
  <si>
    <t>01965777290</t>
  </si>
  <si>
    <t>Nguyễn Vũ</t>
  </si>
  <si>
    <t>Hào</t>
  </si>
  <si>
    <t>0968734056</t>
  </si>
  <si>
    <t>MÃ HS</t>
  </si>
  <si>
    <t>02/02/1995</t>
  </si>
  <si>
    <t>07/4/1994</t>
  </si>
  <si>
    <t>05/4/1989</t>
  </si>
  <si>
    <t>10/01/1987</t>
  </si>
  <si>
    <t>04/01/1997</t>
  </si>
  <si>
    <t>04/01/1986</t>
  </si>
  <si>
    <t>04/9/1977</t>
  </si>
  <si>
    <t>19/01/1993</t>
  </si>
  <si>
    <t>07/9/1998</t>
  </si>
  <si>
    <t>06/9/1994</t>
  </si>
  <si>
    <t>19/01/1992</t>
  </si>
  <si>
    <t>31/01/1982</t>
  </si>
  <si>
    <t>03/02/1988</t>
  </si>
  <si>
    <t>07/7/1997</t>
  </si>
  <si>
    <t>09/02/1995</t>
  </si>
  <si>
    <t>19/01/1990</t>
  </si>
  <si>
    <t>05/9/1996</t>
  </si>
  <si>
    <t>07/6/1987</t>
  </si>
  <si>
    <t>06/5/1992</t>
  </si>
  <si>
    <t>10/02/1992</t>
  </si>
  <si>
    <t>06/11/1988</t>
  </si>
  <si>
    <t>04/4/1997</t>
  </si>
  <si>
    <t>03/9/1994</t>
  </si>
  <si>
    <t>05/01/1983</t>
  </si>
  <si>
    <t>06/5/1995</t>
  </si>
  <si>
    <t>09/3/1997</t>
  </si>
  <si>
    <t>09/3/1995</t>
  </si>
  <si>
    <t>06/4/1991</t>
  </si>
  <si>
    <t>05/4/1991</t>
  </si>
  <si>
    <t>07/01/1995</t>
  </si>
  <si>
    <t>Kp1, Phường 1, Thị xã Tây Ninh, tỉnh Tây Ninh</t>
  </si>
  <si>
    <t>KP1, P.Hưng Long, Tp.Phan Thiết, tỉnh Bình Thuận</t>
  </si>
  <si>
    <t>436/60/3 KP8, P.Tân Chánh Hiệp, quận 12, Tp. Hồ Chính Minh</t>
  </si>
  <si>
    <t>414 lô D chung cư Lạc Long Quân, P.5, quận 11, Tp. Hồ Chính Minh</t>
  </si>
  <si>
    <t>380/34/5 đường số 10, P.9, quận Gò Vấp, Tp. Hồ Chính Minh</t>
  </si>
  <si>
    <t>423/32 G Lạc Long Quân, P.5, quận 11, Tp.Hồ Chí Minh</t>
  </si>
  <si>
    <t>xã Phổ Thuận, huyện Đức Phổ, tỉnh Quảng Ngãi</t>
  </si>
  <si>
    <t>134 ấp 22, xã Phong Thạnh "A", huyện Giá Rai, tỉnh Bạc Liêu</t>
  </si>
  <si>
    <t>ấp Bải Bổn, xã Hàm Ninh, huyện Phú Quốc, tỉnh Kiên Giang</t>
  </si>
  <si>
    <t>xã Hành Trung, huyện Nghĩa Hành, tỉnh Quảng Ngãi</t>
  </si>
  <si>
    <t>ấp Long Phú, xã Long Định, huyện Bình Đại, tỉnh Bến Tre</t>
  </si>
  <si>
    <t>327 KP Lập Nghĩa, TT Thuận Nam, huyện Hàm Thuận Nam, tỉnh Bình Thuận</t>
  </si>
  <si>
    <t>xóm 2, xã Dranh ri, huyện Bảo Lộc, tỉnh Lâm Đồng</t>
  </si>
  <si>
    <t>thôn 1, xã Quỳnh Đôi, huyện Quỳnh Lưu, tỉnh Nghệ An</t>
  </si>
  <si>
    <t>ấp Thanh Biên, xã Lộc Thạnh, huyện Lộc Ninh, tỉnh Bình Phước</t>
  </si>
  <si>
    <t>ấp Phú Lộc Thượng, xã An Định, huyện Mỏ Cày Nam, tỉnh Bến Tre</t>
  </si>
  <si>
    <t>336/16/67 Nguyễn Văn Luông, P.12, quận 6, Tp. Hồ Chính Minh</t>
  </si>
  <si>
    <t>xã Chí Công, huyện Tuy Phong, tỉnh Bình Thuận</t>
  </si>
  <si>
    <t>Tân Mỹ Chánh, Tp.Mỹ Tho, tỉnh Tiền Giang</t>
  </si>
  <si>
    <t>xã Phổ Cường,huyện Đức Phổ, tỉnh Quảng Ngãi</t>
  </si>
  <si>
    <t>ấp Thuận Bắc, xã Thuận Thành, huyện Cần Giuộc, tỉnh Long An</t>
  </si>
  <si>
    <t>xã Vĩnh Quang, huyện Vĩnh Thạnh, tỉnh Bình Định</t>
  </si>
  <si>
    <t>19/3A ấp 4, xã Nhị Bình, huyện Hóc Môn, Tp. Hồ Chính Minh</t>
  </si>
  <si>
    <t>346 ấp Bình Đông Trung, xã Bình Nhì, huyện Gò Công Tây, tỉnh Tiền Giang</t>
  </si>
  <si>
    <t>Lộc Trường, xã Cam Lộc, huyện Cam Ranh, tỉnh Khánh Hòa</t>
  </si>
  <si>
    <t>Mây Đắng, Phước Thạnh, huyện Củ Chi, Tp. Hồ Chính Minh</t>
  </si>
  <si>
    <t>ấp Hậu Thuận, xã Hậu Thành, huyện Cái Bè, tỉnh Tiền Giang</t>
  </si>
  <si>
    <t>Vĩnh Cửu, xã Vĩnh Thanh, huyện Nhơn Trạch, tỉnh Đồng Nai</t>
  </si>
  <si>
    <t>Phương Cựu 3, xã Phương Hải, huyện Ninh Hải, tỉnh Ninh Thuận</t>
  </si>
  <si>
    <t>66 Đô Đốc Long, xã Đập Đá, huyện An Nhơn, tỉnh Bình Định</t>
  </si>
  <si>
    <t>xã Đức Lợi, huyện Mộ Đức, tỉnh Quảng Ngãi</t>
  </si>
  <si>
    <t>ấp 3, Tân Phước, huyện Gò Công Đông, tỉnh Tiền Giang</t>
  </si>
  <si>
    <t>thôn 5, xã Eahu, huyện Cư Kuin, tỉnh Đắk lắk</t>
  </si>
  <si>
    <t>thôn 6C, xã EaPul, huyện EaKar, tỉnh Đắk Lắk</t>
  </si>
  <si>
    <t>009152A, phường Tân Chánh Hiệp, quận 12, Tp. Hồ Chính Minh</t>
  </si>
  <si>
    <t>281A ấp Phú Thuận, xã Tân Phú Đông, Tp.Sa Đéc, tỉnh Đồng Tháp</t>
  </si>
  <si>
    <t>187/6 Mễ Cốc, P.15, quận 8, Tp.Hồ Chí Minh</t>
  </si>
  <si>
    <t>ấp Tân Xã, xã Long Hòa, thị xã Gò Công, tỉnh Tiền Giang</t>
  </si>
  <si>
    <t>Thanh Phú, Thanh Phú Long, huyện Châu Thành, tỉnh Long An</t>
  </si>
  <si>
    <t>xã Long Thuận, huyện Hồng Ngự, tỉnh Đồng Tháp</t>
  </si>
  <si>
    <t>xã Đức Vĩnh, huyện Đức Thọ, tỉnh Hà Tĩnh</t>
  </si>
  <si>
    <t>ấp Ông Rèn, xã Long Hựu Đông, huyện Cần Đước, tỉnh Long An</t>
  </si>
  <si>
    <t>Phước Sơn, Phước Hòa, huyện Tân Thành, tỉnh Bà Rịa-Vũng Tàu</t>
  </si>
  <si>
    <t>Tổ 10, KP 2, TT.Chơn Thành,huyện Chơn Thành, tỉnh Bình Phước</t>
  </si>
  <si>
    <t>xã Tân Phước, TX Lagi, tỉnh Bình Thuận</t>
  </si>
  <si>
    <t>249/6 Phan Bội Châu, P.Tân Tiến, Tp.Buôn Ma Thuột, tỉnh Đắk Lắk</t>
  </si>
  <si>
    <t>xã Phú Bình, huyện Tân Phú, tỉnh Đồng Nai</t>
  </si>
  <si>
    <t>xã Châu Bình, huyện Giồng Tôm, tỉnh Bến Tre</t>
  </si>
  <si>
    <t>Khóm 1, P.Tân Thành, Tp.Cà Mau, tỉnh Cà Mau</t>
  </si>
  <si>
    <t>ấp Đông Vung, xã Tân Chánh, huyện Cần Đước, tỉnh Long An</t>
  </si>
  <si>
    <t>153/12 Nguyễn Thông, P.9, quận 3, Tp.Hồ Chí Minh</t>
  </si>
  <si>
    <t>thôn Bắc, xã Ninh Tân, thị xã Ninh Hòa, tỉnh Khánh Hòa</t>
  </si>
  <si>
    <t>ấp Lào Táo Thượng, xã Trung Lập Thượng, huyện Củ Chi, Tp.Hồ Chí Minh</t>
  </si>
  <si>
    <t>xã Phú Thạnh, huyện Phú Tân, tỉnh An Giang</t>
  </si>
  <si>
    <t>33B/18 KP Đông Tâm, huyện Dĩ An, tỉnh Bình Dương</t>
  </si>
  <si>
    <t>110/5A ấp 5, Xuân Thới Thượng, Hóc Môn, Tp.Hồ Chí Minh</t>
  </si>
  <si>
    <t>Mỹ Thành, Mỹ Hội Đông, huyện Chợ Mới, tỉnh An Giang</t>
  </si>
  <si>
    <t>Phú Hiệp 2, Hòa Hiệp Trung, huyện Đông Hòa, tỉnh Phú Yên</t>
  </si>
  <si>
    <t>119/27 TCHO2, phường Tân Chánh Hiệp, quận 12, Tp.Hồ Chí Minh</t>
  </si>
  <si>
    <t>xã An Thái, huyện Quỳnh Phụ, tỉnh Thái Bình</t>
  </si>
  <si>
    <t>ấp 3, xã Mỹ Yên, huyện Bến Lức,tỉnh Long An</t>
  </si>
  <si>
    <t>ấp 8, xã Sơn Kiên, huyện Hòn Đất, tỉnh Kiên Giang</t>
  </si>
  <si>
    <t>xã Phước Thể, huyện Tuy Phong, tỉnh Bình Thuận</t>
  </si>
  <si>
    <t>thôn Trà Tây, xã Tam Mỹ Đông, huyện Núi Thành, tỉnh Quảng Nam</t>
  </si>
  <si>
    <t>Nho Lâm, Phước Nam, huyện Thuận Nam, tỉnh Ninh Thuận</t>
  </si>
  <si>
    <t>172 ấp 4, xã Xuân Tây, huyện Cẩm Mỹ, tỉnh Đồng Nai</t>
  </si>
  <si>
    <t>Quảng Phú, Đá Bạc, huyện Châu Đức, tỉnh Bà Rịa-Vũng Tàu</t>
  </si>
  <si>
    <t>359 Bờ Tây Kinh cây khô, ấp 3, xã Phước Lộc, huyện Nhà Bè, Tp.Hồ Chí Minh</t>
  </si>
  <si>
    <t>131/68/19 Đường 2/4, Vạn Thắng, TP. Nha Trang, tỉnh Khánh Hòa</t>
  </si>
  <si>
    <t>ấp Rừng Sến, Mỹ Hạnh Bắc, huyện Đức Hòa, tỉnh Long An</t>
  </si>
  <si>
    <t xml:space="preserve">xã Cam An Nam, huyện Cam Lâm, tỉnh Khánh Hòa </t>
  </si>
  <si>
    <t>xã Mỹ Hiệp, huyện Phù Mỹ, tỉnh Bình Định</t>
  </si>
  <si>
    <t xml:space="preserve">HỌ </t>
  </si>
  <si>
    <t>7.3</t>
  </si>
  <si>
    <t>6.7</t>
  </si>
  <si>
    <t>7.6</t>
  </si>
  <si>
    <t>7.4</t>
  </si>
  <si>
    <t>8.6</t>
  </si>
  <si>
    <t>6.9</t>
  </si>
  <si>
    <t>7.1</t>
  </si>
  <si>
    <t>29/7/1995</t>
  </si>
  <si>
    <t>26/7/1998</t>
  </si>
  <si>
    <t>6.8</t>
  </si>
  <si>
    <t>7.2</t>
  </si>
  <si>
    <t>6.5</t>
  </si>
  <si>
    <t>6.2</t>
  </si>
  <si>
    <t>5.9</t>
  </si>
  <si>
    <t>6.0</t>
  </si>
  <si>
    <t>6.6</t>
  </si>
  <si>
    <t>6.4</t>
  </si>
  <si>
    <t>6.1</t>
  </si>
  <si>
    <t>5.8</t>
  </si>
  <si>
    <t>6.3</t>
  </si>
  <si>
    <t>7.7</t>
  </si>
  <si>
    <t>7.5</t>
  </si>
  <si>
    <t>5.5</t>
  </si>
  <si>
    <t>8.0</t>
  </si>
  <si>
    <t>7.0</t>
  </si>
  <si>
    <t>8.1</t>
  </si>
  <si>
    <t>7.9</t>
  </si>
  <si>
    <t>5.4</t>
  </si>
  <si>
    <t>5.7</t>
  </si>
  <si>
    <t>7.8</t>
  </si>
  <si>
    <t>28/7/1997</t>
  </si>
  <si>
    <t>28/9/1997</t>
  </si>
  <si>
    <t>31/8/1998</t>
  </si>
  <si>
    <t>02/12/1992</t>
  </si>
  <si>
    <t>22/4/1985</t>
  </si>
  <si>
    <t>10/3/1998</t>
  </si>
  <si>
    <t>11/9/1994</t>
  </si>
  <si>
    <t>10/9/1998</t>
  </si>
  <si>
    <t>27/3/1999</t>
  </si>
  <si>
    <t>12/4/1996</t>
  </si>
  <si>
    <t>13/3/1987</t>
  </si>
  <si>
    <t>30/10/1999</t>
  </si>
  <si>
    <t>15/3/1989</t>
  </si>
  <si>
    <t>12/7/1996</t>
  </si>
  <si>
    <t>18/12/1994</t>
  </si>
  <si>
    <t>18/6/1996</t>
  </si>
  <si>
    <t>26/10/1998</t>
  </si>
  <si>
    <t>23/10/1996</t>
  </si>
  <si>
    <t>27/9/1993</t>
  </si>
  <si>
    <t>10/3/1993</t>
  </si>
  <si>
    <t>15/11/1993</t>
  </si>
  <si>
    <t>29/8/1995</t>
  </si>
  <si>
    <t>15/5/1997</t>
  </si>
  <si>
    <t>11/11/1986</t>
  </si>
  <si>
    <t>20/5/1995</t>
  </si>
  <si>
    <t>31/8/1996</t>
  </si>
  <si>
    <t>24/4/1997</t>
  </si>
  <si>
    <t>18/4/1994</t>
  </si>
  <si>
    <t>15/5/1994</t>
  </si>
  <si>
    <t>20/9/1993</t>
  </si>
  <si>
    <t>11/5/1998</t>
  </si>
  <si>
    <t>14/4/1990</t>
  </si>
  <si>
    <t>15/6/1992</t>
  </si>
  <si>
    <t>16/10/1992</t>
  </si>
  <si>
    <t>16/5/1997</t>
  </si>
  <si>
    <t>10/8/1993</t>
  </si>
  <si>
    <t>28/8/1988</t>
  </si>
  <si>
    <t>21/9/1981</t>
  </si>
  <si>
    <t>15/5/1992</t>
  </si>
  <si>
    <t>22/4/1982</t>
  </si>
  <si>
    <t>15/5/1993</t>
  </si>
  <si>
    <t>23/7/1992</t>
  </si>
  <si>
    <t>27/10/1996</t>
  </si>
  <si>
    <t>28/10/1992</t>
  </si>
  <si>
    <t>20/3/1993</t>
  </si>
  <si>
    <t>22/7/1988</t>
  </si>
  <si>
    <t>21/9/1997</t>
  </si>
  <si>
    <t>10/4/1990</t>
  </si>
  <si>
    <t>29/11/1989</t>
  </si>
  <si>
    <t>24/5/1993</t>
  </si>
  <si>
    <t>12/9/1992</t>
  </si>
  <si>
    <t>15/3/1996</t>
  </si>
  <si>
    <t>22/11/1994</t>
  </si>
  <si>
    <t>009152A, phường Tân Chánh Hiệp, quận 12, Tp. Hồ Chí Minh</t>
  </si>
  <si>
    <t>436/60/3 KP8, P.Tân Chánh Hiệp, quận 12, Tp. Hồ Chí Minh</t>
  </si>
  <si>
    <t>380/34/5 đường số 10, P.9, quận Gò Vấp, Tp. Hồ Chí Minh</t>
  </si>
  <si>
    <t>414 lô D chung cư Lạc Long Quân, P.5, quận 11, Tp. Hồ Chí Minh</t>
  </si>
  <si>
    <t>17/8A Lương Minh Nguyệt, P.Tân Thới Hòa, quận Tân Phú, Tp. Hồ Chí Minh</t>
  </si>
  <si>
    <t>300/47 Nguyễn Thái Sơn, phường 4, quận Gò Vấp, Tp. Hồ Chí Minh</t>
  </si>
  <si>
    <t>44G đường số 22, phường Bình Hưng Hòa A, quận Bình Tân, Tp. Hồ Chí Minh</t>
  </si>
  <si>
    <t>8.04 chung cư Tuệ Tĩnh, P.12, quận 11, Tp. Hồ Chí Minh</t>
  </si>
  <si>
    <t>336/16/67 Nguyễn Văn Luông, P.12, quận 6, Tp. Hồ Chí Minh</t>
  </si>
  <si>
    <t>19/3A ấp 4, xã Nhị Bình, huyện Hóc Môn, Tp. Hồ Chí Minh</t>
  </si>
  <si>
    <t>Mây Đắng, Phước Thạnh, huyện Củ Chi, Tp. Hồ Chí Minh</t>
  </si>
  <si>
    <t>216B2 KP4, Tân Thới Hiệp 7, P.Tân Thới Hiệp, quận 12, Tp. Hồ Chí Minh</t>
  </si>
  <si>
    <t>122/4/4 Hồ Ngọc Lãm, P.An Lạc, quận Bình Tân, Tp. Hồ Chí Minh</t>
  </si>
  <si>
    <t>Số
 TT</t>
  </si>
  <si>
    <t>Trần Duy</t>
  </si>
  <si>
    <t>Khánh</t>
  </si>
  <si>
    <t>12/12/1994</t>
  </si>
  <si>
    <t>tổ 11, KP 9, xã Đức Tài, huyện Đức Linh, tỉnh Bình Thuận</t>
  </si>
  <si>
    <t>CĐ Công Thương</t>
  </si>
  <si>
    <t>570 QL13, Hiệp Bình Phước, quận Thủ Đức, TP.HCM</t>
  </si>
  <si>
    <t>0938903994</t>
  </si>
  <si>
    <t xml:space="preserve">Đồng Kim </t>
  </si>
  <si>
    <t>ấp Tân Thông 1, xã Thanh Tân, huyện Mỏ Cày Bắc, tỉnh Bến Tre</t>
  </si>
  <si>
    <t>ĐH Công nghiệp Tp.HCM</t>
  </si>
  <si>
    <t>100/29/16 Đinh Tiên Hoàng, quận Bình Thạnh, TP.HCM</t>
  </si>
  <si>
    <t>CĐ Lý Tự Trọng</t>
  </si>
  <si>
    <t>LT094</t>
  </si>
  <si>
    <t>Nguyễn Thế</t>
  </si>
  <si>
    <t>Sung</t>
  </si>
  <si>
    <t>10/12/1993</t>
  </si>
  <si>
    <t>ấp Bình Trinh, xã Đồng Sơn, huyện Gò Công Tây, tỉnh Tiền Giang</t>
  </si>
  <si>
    <t>CĐ Cao Thắng</t>
  </si>
  <si>
    <t>88/3 Nguyễn Văn Quỳ, phường Phú Thuận, quận 7, Tp.HCM</t>
  </si>
  <si>
    <t>01296065748</t>
  </si>
  <si>
    <t>LT095</t>
  </si>
  <si>
    <t xml:space="preserve">Đỗ Văn </t>
  </si>
  <si>
    <t>22/9/1994</t>
  </si>
  <si>
    <t>xã Tam Quan Nam, huyện Hoài Nhơn, tỉnh Bình Định</t>
  </si>
  <si>
    <t>332/64 Dương Quảng Hàm, phường 5, quận Gò Vấp, Tp.HCM</t>
  </si>
  <si>
    <t>LT096</t>
  </si>
  <si>
    <t>Trần Ngọc</t>
  </si>
  <si>
    <t>Viên</t>
  </si>
  <si>
    <t>05/01/1993</t>
  </si>
  <si>
    <t>242 Lương Phú C; Lương Hòa Lạc, Chợ Gạo, Tiền Giang</t>
  </si>
  <si>
    <t>242 Lương Phú C, Lương Hòa Lạc, Chợ Gạo, Tiền Giang</t>
  </si>
  <si>
    <t>CĐ nghề Tiền Giang</t>
  </si>
  <si>
    <t>01692683762</t>
  </si>
  <si>
    <t>LT097</t>
  </si>
  <si>
    <t>Lương Hữu</t>
  </si>
  <si>
    <t>Thoại</t>
  </si>
  <si>
    <t>14/11/1988</t>
  </si>
  <si>
    <t>Tổ 6, thôn Tân Hòa, xà Bàu Chinh, huyện Châu Đức, tỉnh Bà Rịa - Vũng Tàu</t>
  </si>
  <si>
    <t>B4313167</t>
  </si>
  <si>
    <t>0907682272</t>
  </si>
  <si>
    <t>LT098</t>
  </si>
  <si>
    <t>02/9/1987</t>
  </si>
  <si>
    <t>TP. Hồ Chí Minh</t>
  </si>
  <si>
    <t>F508 Chưng cư Đào Duy Từ, phường 14, quận 10, TP. Hồ Chí Minh</t>
  </si>
  <si>
    <t>Cao đẳng nghề số 7</t>
  </si>
  <si>
    <t>024023717</t>
  </si>
  <si>
    <t>0902542010</t>
  </si>
  <si>
    <t>LT099</t>
  </si>
  <si>
    <t>Khương Văn</t>
  </si>
  <si>
    <t>01/02/1984</t>
  </si>
  <si>
    <t>Thanh Hóa</t>
  </si>
  <si>
    <t>xã Định Tiến, huyện Yên Định, tỉnh Thanh Hóa</t>
  </si>
  <si>
    <t>173392230</t>
  </si>
  <si>
    <t>Tổ 4, KP Khánh Lợi, P Tân Phước Khánh, Tân Uyên, Bình Dương</t>
  </si>
  <si>
    <t>0909976579</t>
  </si>
  <si>
    <t>LT100</t>
  </si>
  <si>
    <t>Nguyễn Thoàn</t>
  </si>
  <si>
    <t>Em</t>
  </si>
  <si>
    <t>20/10/1987</t>
  </si>
  <si>
    <t>Ấp 4, xã Hưng Phong, huyện Giồng Trôm, tỉnh Bến Tre</t>
  </si>
  <si>
    <t>TCN Nhân Đạo</t>
  </si>
  <si>
    <t>321252109</t>
  </si>
  <si>
    <t>01638031954</t>
  </si>
  <si>
    <t>LT101</t>
  </si>
  <si>
    <t>Thủ</t>
  </si>
  <si>
    <t>01/01/1987</t>
  </si>
  <si>
    <t>321319180</t>
  </si>
  <si>
    <t>37/55/502 Huỳnh Tấn Phát, P. Tân Thuận Đông, quận 7, TP. HCM</t>
  </si>
  <si>
    <t>0968485124</t>
  </si>
  <si>
    <t>06</t>
  </si>
  <si>
    <t>Nữ</t>
  </si>
  <si>
    <t>Giới
tính</t>
  </si>
  <si>
    <t>KV3</t>
  </si>
  <si>
    <t>KV2</t>
  </si>
  <si>
    <t>2NT</t>
  </si>
  <si>
    <t>Ngày sinh</t>
  </si>
  <si>
    <t>Khu
vực</t>
  </si>
  <si>
    <t>216B2 KP4, Tân Thới Hiệp 7, P.Tân Thới Hiệp, Q.12, TP.HCM</t>
  </si>
  <si>
    <t>ấp Lào Táo Thượng, xã Trung Lập Thượng, H.Củ Chi, TP.HCM</t>
  </si>
  <si>
    <t>300/47 Nguyễn Thái Sơn, phường 4, quận Gò Vấp, TP.HCM</t>
  </si>
  <si>
    <t>75/5A ấp Xuân Thới Đông 3,Xuân Thới Đông, Hóc Môn, TP.HCM</t>
  </si>
  <si>
    <t>17/8A Lương Minh Nguyệt, P.Tân Thới Hòa, Q. Tân Phú, TP.HCM</t>
  </si>
  <si>
    <t>Tổ 6, thôn Tân Hòa, xà Bàu Chinh, huyện Châu Đức, tỉnh BR-VT</t>
  </si>
  <si>
    <t xml:space="preserve">60/40 ấp Tân Trung, xã Hưng Khánh Trung B, H.Chợ Lách,Bến Tre </t>
  </si>
  <si>
    <t>346 ấp Bình Đông Trung, xã Bình Nhì, H.Gò Công Tây, Tiền Giang</t>
  </si>
  <si>
    <t>122/4/4 Hồ Ngọc Lãm, P.An Lạc, quận Bình Tân, TP.HCM</t>
  </si>
  <si>
    <t>CNKT điện, điện tử</t>
  </si>
  <si>
    <t>Ngành</t>
  </si>
  <si>
    <t>Hộ khẩu thường trú</t>
  </si>
  <si>
    <t>Điểm XT</t>
  </si>
  <si>
    <t>Đối tượng</t>
  </si>
  <si>
    <t>Họ và Tên</t>
  </si>
  <si>
    <r>
      <t xml:space="preserve">
UBND THÀNH PHỒ HỒ CHÍ MINH
</t>
    </r>
    <r>
      <rPr>
        <b/>
        <sz val="13"/>
        <color indexed="8"/>
        <rFont val="Times New Roman"/>
        <family val="1"/>
      </rPr>
      <t>TRƯỜNG CAO ĐẲNG LÝ TỰ TRỌNG
THÀNH PHỐ HỒ CHÍ MINH</t>
    </r>
    <r>
      <rPr>
        <sz val="13"/>
        <color indexed="8"/>
        <rFont val="Times New Roman"/>
        <family val="1"/>
      </rPr>
      <t xml:space="preserve">
</t>
    </r>
  </si>
  <si>
    <t>DANH SÁCH THÍ SINH TRÚNG TUYỂN NHẬP HỌC LIÊN THÔNG CAO ĐẲNG
HỆ CHÍNH QUY KHÓA 2017</t>
  </si>
  <si>
    <t>Tổng cộng danh sách có: 3433 thí sinh</t>
  </si>
  <si>
    <t>CHỦ TỊCH HỘI ĐỒNG TUYỂN SINH</t>
  </si>
  <si>
    <t>Tổng cộng danh sách có: 82 thí sinh</t>
  </si>
  <si>
    <t>LỆ PHÍ</t>
  </si>
  <si>
    <t>C</t>
  </si>
  <si>
    <t>Phát</t>
  </si>
  <si>
    <t>Huy</t>
  </si>
  <si>
    <t>Duyên</t>
  </si>
  <si>
    <t>Minh</t>
  </si>
  <si>
    <t>Ghi Chú</t>
  </si>
  <si>
    <t xml:space="preserve">Lê Phạm Thanh </t>
  </si>
  <si>
    <t>Nhã</t>
  </si>
  <si>
    <t>22/11/1997</t>
  </si>
  <si>
    <t>Công Nghệ Kỹ Thuật Ô Tô</t>
  </si>
  <si>
    <t xml:space="preserve">11B - Ấp An Lợi A, Xã Định Yên, Huyện Lấp Vò, Đồng Tháp </t>
  </si>
  <si>
    <t>Đồng</t>
  </si>
  <si>
    <t>30/11/1993</t>
  </si>
  <si>
    <t>557/57/19, H.Lộ 3, P. Bình Hưng Hòa, Quận Bình Tân, Thành phố Hồ Chí Minh</t>
  </si>
  <si>
    <t xml:space="preserve">Phạm Danh </t>
  </si>
  <si>
    <t>28/08/1997</t>
  </si>
  <si>
    <t>202 Lô A, Lầu 1, Chung cư Chợ Quán, P.1, Quận 5, Thành phố Hồ Chí Minh</t>
  </si>
  <si>
    <t xml:space="preserve">Nguyễn Minh </t>
  </si>
  <si>
    <t>Triển</t>
  </si>
  <si>
    <t>20/02/1996</t>
  </si>
  <si>
    <t>Ấp 2, Mỹ Long, Cao Lãnh, Đồng Tháp</t>
  </si>
  <si>
    <t>Thiếu GCNTN</t>
  </si>
  <si>
    <t xml:space="preserve">Dương Quang </t>
  </si>
  <si>
    <t>15/07/1994</t>
  </si>
  <si>
    <t>Công Nghệ Kỹ Thuật Điện - Điện Tử</t>
  </si>
  <si>
    <t>An Hải, Lý Sơn, Quảng Ngãi</t>
  </si>
  <si>
    <t xml:space="preserve">Phan Giáp </t>
  </si>
  <si>
    <t>Hải</t>
  </si>
  <si>
    <t>27/04/1994</t>
  </si>
  <si>
    <t>Cơ Khí Chế Tạo</t>
  </si>
  <si>
    <t>Xóm 2 Thôn 5, Xã Huy Khiêm, huyện Tánh Linh, Bình Thuận</t>
  </si>
  <si>
    <t>Linh</t>
  </si>
  <si>
    <t>Tổ 6, Ấp Tân Hòa, Phường Bình Thuận, Quận 7,Thành phố Hồ Chí Minh</t>
  </si>
  <si>
    <t>Tây</t>
  </si>
  <si>
    <t>22/05/1996</t>
  </si>
  <si>
    <t>Công Nghệ Phần Mềm</t>
  </si>
  <si>
    <t>Hoài Hải, Hoài Nhơn, Bình Định</t>
  </si>
  <si>
    <t xml:space="preserve">Nguyễn Ngọc </t>
  </si>
  <si>
    <t>Tâm</t>
  </si>
  <si>
    <t>20/08/1996</t>
  </si>
  <si>
    <t>Ấp Thanh Trung, Thanh Sơn, Tân Phú, Đồng Nai</t>
  </si>
  <si>
    <t xml:space="preserve">Nguyễn Công </t>
  </si>
  <si>
    <t>Tính</t>
  </si>
  <si>
    <t>31/10/1995</t>
  </si>
  <si>
    <t>Cây Huệ, Hòa An, Giống Riềng, Kiên Giang</t>
  </si>
  <si>
    <t>13/12/1994</t>
  </si>
  <si>
    <t>62/3 Phạm Văn Chiêu, P.9, Gò Vấp, Thành phố Hồ Chí Minh</t>
  </si>
  <si>
    <t xml:space="preserve">Phùng Tấn </t>
  </si>
  <si>
    <t>Kiên Đức, Đắk R'Lắp, Đắk Nông</t>
  </si>
  <si>
    <t xml:space="preserve">Lê Văn </t>
  </si>
  <si>
    <t>830bis, Khu Phố 1A, P. Tân Thới Hiệp, Quận 12</t>
  </si>
  <si>
    <t xml:space="preserve">Nguyễn Đình </t>
  </si>
  <si>
    <t>Luân</t>
  </si>
  <si>
    <t>Mạng Máy Tinh</t>
  </si>
  <si>
    <t>Xã Cam An Nam, Huyện Cam Lâm, Tỉnh Khánh Hòa</t>
  </si>
  <si>
    <t>20/7A, Đường 77, Phường Tân Quy, Quận 7</t>
  </si>
  <si>
    <t>Nguyễn Duy</t>
  </si>
  <si>
    <t>Nhất</t>
  </si>
  <si>
    <t>21/01/1992</t>
  </si>
  <si>
    <t>Khách Trạch, Hoài Mỹ, Hoài Nhơn, Bình Định</t>
  </si>
  <si>
    <t>Đặng Quốc</t>
  </si>
  <si>
    <t xml:space="preserve">Linh </t>
  </si>
  <si>
    <t>59 Ấp Xóm Gò 1, Thị trấn Tân Hòa, Gò Công Đông, Tiền Giang</t>
  </si>
  <si>
    <t xml:space="preserve">Lê Thị Như </t>
  </si>
  <si>
    <t>Công Nghệ May</t>
  </si>
  <si>
    <t xml:space="preserve">2/25, Khu phố 6, Phường Tam Hiệp, Biên Hòa, Đồng Nai </t>
  </si>
  <si>
    <t xml:space="preserve">Trần Trọng </t>
  </si>
  <si>
    <t>An</t>
  </si>
  <si>
    <t>Tân Hà A, Tân Hiệp B, Tân Hiệp, Kiên Giang</t>
  </si>
  <si>
    <t>Thành Bắc, Thành Long, Châu Thành, Tây Ninh</t>
  </si>
  <si>
    <t xml:space="preserve">Nguyễn Thành </t>
  </si>
  <si>
    <t>23/10/1992</t>
  </si>
  <si>
    <t>Công Nghệ Kỹ Thuật Điện Tử</t>
  </si>
  <si>
    <t>Quý Chánh, Nhị Quý, Cai Lậy, Tiền Giang</t>
  </si>
  <si>
    <t>27/12/1995</t>
  </si>
  <si>
    <t>Điện Công Nghiệp</t>
  </si>
  <si>
    <t>Sông Xòa 3, Lãng Lớn, Châu Đức, Bà Rịa - Vũng Tàu</t>
  </si>
  <si>
    <t xml:space="preserve">Võ Thị Mỹ </t>
  </si>
  <si>
    <t>Thôn Mỹ Điền, Thị trấn Tuy Phước, Huyện Tuy Phước, Tỉnh Bình Định</t>
  </si>
  <si>
    <t xml:space="preserve">Mạch Minh </t>
  </si>
  <si>
    <t>703/35C Hưng Phú, P.9, Quận 8</t>
  </si>
  <si>
    <t xml:space="preserve">Phạm Văn </t>
  </si>
  <si>
    <t>33 Đường 41, Phú Định, P.16, Quận 8</t>
  </si>
  <si>
    <t>20/05/1995</t>
  </si>
  <si>
    <t>Thôn 8 Tây, Mỹ Thắng, Phú Mỹ, Bình Định</t>
  </si>
  <si>
    <t xml:space="preserve">Tô Phi </t>
  </si>
  <si>
    <t>Thường</t>
  </si>
  <si>
    <t>31/1H Ấp Hậu Tân, Bà Điểm, Hóc Môn</t>
  </si>
  <si>
    <t xml:space="preserve">Võ Tấn </t>
  </si>
  <si>
    <t xml:space="preserve">Thân </t>
  </si>
  <si>
    <t>Chánh Lý, Cát Tường, Phù Cát, Bình Định</t>
  </si>
  <si>
    <t>20/02/1997</t>
  </si>
  <si>
    <t>Công Nghệ Ô Tô</t>
  </si>
  <si>
    <t>Chưa KQHT, BTN, Giấy XN Ưu tiên</t>
  </si>
  <si>
    <t>Phạm Thanh</t>
  </si>
  <si>
    <t>Công Nghệ Chế Tạo Máy</t>
  </si>
  <si>
    <t>57/4 Tố Hữu, P. Khánh Xuân, Thành phố Buôn Mê Thuột</t>
  </si>
  <si>
    <t>Lệ Phí</t>
  </si>
  <si>
    <t>Chưa KQHT,</t>
  </si>
  <si>
    <t xml:space="preserve">Trần Quốc </t>
  </si>
  <si>
    <t>23/09/1997</t>
  </si>
  <si>
    <t>22/02/1997</t>
  </si>
  <si>
    <t>Dương Quang</t>
  </si>
  <si>
    <t xml:space="preserve"> Thiện</t>
  </si>
  <si>
    <t xml:space="preserve">Nguyễn Hoàng </t>
  </si>
  <si>
    <t xml:space="preserve">Tân </t>
  </si>
  <si>
    <t>27/07/1997</t>
  </si>
  <si>
    <t>Ấp 3, Xã Thừa Đức, Huyện Cẩm Mỹ, Tỉnh Đồng Nai</t>
  </si>
  <si>
    <t>Ấp Phước Bình, xã Quới Thiện, Huyện Vũng Liêm, Tỉnh Vĩnh Long</t>
  </si>
  <si>
    <t>163 Ấp 1A, Xã Hữu Thạnh, Đức Hòa, Long An</t>
  </si>
  <si>
    <t>98 Ấp Thuận Điền, Xã An Hiệp, Châu Thành, Bến Tre</t>
  </si>
  <si>
    <t>Xã Hành Dũng, Huyện Nghĩa Hành, Tỉnh Quảng Ngãi</t>
  </si>
  <si>
    <t xml:space="preserve">Nguyễn Thị Diễm </t>
  </si>
  <si>
    <t>Sương</t>
  </si>
  <si>
    <t>Công Nghệ May - Thời Trang</t>
  </si>
  <si>
    <t>Ấp 4, Xã Mỹ Hòa, Huyện Tháp Mười, Đồng Tháp</t>
  </si>
  <si>
    <t xml:space="preserve">Dương Gia </t>
  </si>
  <si>
    <t>Bảo</t>
  </si>
  <si>
    <t>20/09/1997</t>
  </si>
  <si>
    <t xml:space="preserve">Ấp 2, Xã Thạnh Hòa, Huyện Bến Lức, Long An </t>
  </si>
  <si>
    <t>Đỗ Đức</t>
  </si>
  <si>
    <t>15/11/1997</t>
  </si>
  <si>
    <t>87/1/3Bafnh Văn Trân, P.7, Tân Bình, Thành phố Hồ Chí Minh</t>
  </si>
  <si>
    <t>Huỳnh Hoài</t>
  </si>
  <si>
    <t>Khu phố 5, Thị trấn Vĩnh Bình, Gò Công Tây, Tiền Giang</t>
  </si>
  <si>
    <t xml:space="preserve">Lương Văn </t>
  </si>
  <si>
    <t>Tứ</t>
  </si>
  <si>
    <t>25/12/1997</t>
  </si>
  <si>
    <t>447 Đường Chiến Lược, P. Tân Tạo, Quận Bình Tân</t>
  </si>
  <si>
    <t>Viĩ</t>
  </si>
  <si>
    <t>23/08/1997</t>
  </si>
  <si>
    <t>Ia Băng, Đắk Đoa, Gia Lai</t>
  </si>
  <si>
    <t>Sang</t>
  </si>
  <si>
    <t>43/2C, Khu phố 8, Tổ 70, Thị trấn Hóc Môn, Thành phố Hồ Chí Minh</t>
  </si>
  <si>
    <t xml:space="preserve">Nguyễn Hữu </t>
  </si>
  <si>
    <t>29/07/1997</t>
  </si>
  <si>
    <t>332/90C Dương Quảng Hàm, P.5, Gò Vấp, Thành phố Hồ Chí Minh</t>
  </si>
  <si>
    <t>Viễn</t>
  </si>
  <si>
    <t>120B/4 Ấp 2, Xã An Phú Tây, Huyện Bình Chánh, Thành phố Hồ Chí Minh</t>
  </si>
  <si>
    <t xml:space="preserve">Phạm Đức </t>
  </si>
  <si>
    <t>Trí</t>
  </si>
  <si>
    <t>19 Ngô Đức Kế, P. B'Lao, TP. Bảo Lộc, Lâm Đồng</t>
  </si>
  <si>
    <t xml:space="preserve">Hồng Song </t>
  </si>
  <si>
    <t>Ấp Thanh Hùng, Xã Thanh Điền, huyện Châu Thành, Tỉnh Tây Ninh</t>
  </si>
  <si>
    <t>Nguyễn Quốc</t>
  </si>
  <si>
    <t>16/02/1997</t>
  </si>
  <si>
    <t>Hòa Bình 2, Hiệp Hòa, Đức Hòa, Long An</t>
  </si>
  <si>
    <t xml:space="preserve">Mai Hoàng Xuân </t>
  </si>
  <si>
    <t>Lâm</t>
  </si>
  <si>
    <t>C6/20 Ấp 3, Hưng Long, Bình Chánh, Thành phố Hồ Chí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</si>
</sst>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VND]\ #,##0"/>
    <numFmt numFmtId="165" formatCode="#,##0.0"/>
    <numFmt numFmtId="166" formatCode="#,##0.0;[Red]#,##0.0"/>
  </numFmts>
  <fonts count="22" x14ac:knownFonts="1">
    <font>
      <sz val="11"/>
      <color theme="1"/>
      <name val="Times New Roman"/>
      <family val="2"/>
    </font>
    <font>
      <sz val="11"/>
      <color theme="1"/>
      <name val="Times New Roman"/>
      <family val="2"/>
    </font>
    <font>
      <sz val="12"/>
      <color theme="1"/>
      <name val="Times New Roman"/>
      <family val="2"/>
    </font>
    <font>
      <sz val="11"/>
      <name val="Times New Roman"/>
      <family val="2"/>
    </font>
    <font>
      <b/>
      <sz val="9"/>
      <color theme="1"/>
      <name val="Times New Roman"/>
      <family val="1"/>
    </font>
    <font>
      <b/>
      <sz val="9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0"/>
      <color theme="1"/>
      <name val="Times New Roman"/>
      <family val="1"/>
    </font>
    <font>
      <b/>
      <sz val="10"/>
      <name val="Times New Roman"/>
      <family val="1"/>
    </font>
    <font>
      <b/>
      <sz val="6"/>
      <color theme="1"/>
      <name val="Times New Roman"/>
      <family val="1"/>
    </font>
    <font>
      <sz val="10"/>
      <color theme="1"/>
      <name val="Times New Roman"/>
      <family val="2"/>
    </font>
    <font>
      <sz val="10"/>
      <name val="Times New Roman"/>
      <family val="2"/>
    </font>
    <font>
      <b/>
      <sz val="11"/>
      <name val="Times New Roman"/>
      <family val="1"/>
    </font>
    <font>
      <sz val="10"/>
      <color indexed="8"/>
      <name val="Times New Roman"/>
      <family val="1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20"/>
      <color indexed="8"/>
      <name val="Times New Roman"/>
      <family val="1"/>
    </font>
    <font>
      <b/>
      <i/>
      <sz val="13"/>
      <name val="Times New Roman"/>
      <family val="1"/>
    </font>
    <font>
      <i/>
      <sz val="13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05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/>
    <xf numFmtId="0" fontId="1" fillId="0" borderId="1" xfId="0" quotePrefix="1" applyFont="1" applyBorder="1"/>
    <xf numFmtId="2" fontId="1" fillId="0" borderId="1" xfId="0" quotePrefix="1" applyNumberFormat="1" applyFont="1" applyFill="1" applyBorder="1"/>
    <xf numFmtId="2" fontId="1" fillId="0" borderId="1" xfId="0" quotePrefix="1" applyNumberFormat="1" applyFont="1" applyFill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2" fontId="1" fillId="0" borderId="0" xfId="0" applyNumberFormat="1" applyFont="1"/>
    <xf numFmtId="0" fontId="0" fillId="0" borderId="1" xfId="0" applyFont="1" applyBorder="1"/>
    <xf numFmtId="2" fontId="0" fillId="0" borderId="1" xfId="0" quotePrefix="1" applyNumberFormat="1" applyFont="1" applyFill="1" applyBorder="1"/>
    <xf numFmtId="0" fontId="0" fillId="0" borderId="1" xfId="0" quotePrefix="1" applyFont="1" applyBorder="1"/>
    <xf numFmtId="0" fontId="1" fillId="0" borderId="1" xfId="0" applyFont="1" applyBorder="1" applyAlignment="1">
      <alignment horizontal="right"/>
    </xf>
    <xf numFmtId="0" fontId="1" fillId="0" borderId="0" xfId="0" applyFont="1" applyAlignment="1">
      <alignment horizontal="right"/>
    </xf>
    <xf numFmtId="0" fontId="1" fillId="0" borderId="1" xfId="0" applyFont="1" applyBorder="1" applyAlignment="1">
      <alignment horizontal="right" vertical="center"/>
    </xf>
    <xf numFmtId="0" fontId="0" fillId="0" borderId="1" xfId="0" quotePrefix="1" applyFont="1" applyBorder="1" applyAlignment="1">
      <alignment horizontal="right" vertical="center"/>
    </xf>
    <xf numFmtId="14" fontId="0" fillId="0" borderId="1" xfId="0" applyNumberFormat="1" applyFont="1" applyBorder="1" applyAlignment="1">
      <alignment horizontal="center" vertical="center"/>
    </xf>
    <xf numFmtId="0" fontId="0" fillId="0" borderId="1" xfId="0" quotePrefix="1" applyFont="1" applyBorder="1" applyAlignment="1">
      <alignment horizontal="right"/>
    </xf>
    <xf numFmtId="2" fontId="0" fillId="0" borderId="1" xfId="0" quotePrefix="1" applyNumberFormat="1" applyFont="1" applyBorder="1"/>
    <xf numFmtId="0" fontId="0" fillId="0" borderId="1" xfId="0" applyFont="1" applyBorder="1" applyAlignment="1">
      <alignment horizontal="left" vertical="center"/>
    </xf>
    <xf numFmtId="2" fontId="0" fillId="0" borderId="1" xfId="0" quotePrefix="1" applyNumberFormat="1" applyFont="1" applyFill="1" applyBorder="1" applyAlignment="1">
      <alignment wrapText="1"/>
    </xf>
    <xf numFmtId="0" fontId="0" fillId="0" borderId="1" xfId="0" applyFont="1" applyBorder="1" applyAlignment="1">
      <alignment horizontal="center" vertical="center"/>
    </xf>
    <xf numFmtId="164" fontId="0" fillId="0" borderId="1" xfId="0" quotePrefix="1" applyNumberFormat="1" applyFont="1" applyBorder="1"/>
    <xf numFmtId="14" fontId="0" fillId="0" borderId="1" xfId="0" quotePrefix="1" applyNumberFormat="1" applyFont="1" applyBorder="1" applyAlignment="1">
      <alignment horizontal="center" vertical="center"/>
    </xf>
    <xf numFmtId="0" fontId="1" fillId="3" borderId="0" xfId="0" applyFont="1" applyFill="1"/>
    <xf numFmtId="0" fontId="1" fillId="0" borderId="1" xfId="0" applyFont="1" applyFill="1" applyBorder="1" applyAlignment="1">
      <alignment horizontal="center" vertical="center"/>
    </xf>
    <xf numFmtId="0" fontId="0" fillId="0" borderId="1" xfId="0" applyFont="1" applyFill="1" applyBorder="1"/>
    <xf numFmtId="14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/>
    <xf numFmtId="0" fontId="1" fillId="0" borderId="1" xfId="0" applyFont="1" applyFill="1" applyBorder="1" applyAlignment="1">
      <alignment horizontal="right"/>
    </xf>
    <xf numFmtId="0" fontId="0" fillId="0" borderId="1" xfId="0" quotePrefix="1" applyFont="1" applyFill="1" applyBorder="1"/>
    <xf numFmtId="0" fontId="1" fillId="0" borderId="0" xfId="0" applyFont="1" applyFill="1"/>
    <xf numFmtId="0" fontId="0" fillId="0" borderId="1" xfId="0" quotePrefix="1" applyFont="1" applyFill="1" applyBorder="1" applyAlignment="1">
      <alignment horizontal="right"/>
    </xf>
    <xf numFmtId="0" fontId="3" fillId="4" borderId="1" xfId="0" applyFont="1" applyFill="1" applyBorder="1" applyAlignment="1">
      <alignment horizontal="center" vertical="center"/>
    </xf>
    <xf numFmtId="0" fontId="3" fillId="4" borderId="1" xfId="0" applyFont="1" applyFill="1" applyBorder="1"/>
    <xf numFmtId="14" fontId="3" fillId="4" borderId="1" xfId="0" applyNumberFormat="1" applyFont="1" applyFill="1" applyBorder="1" applyAlignment="1">
      <alignment horizontal="center" vertical="center"/>
    </xf>
    <xf numFmtId="2" fontId="3" fillId="4" borderId="1" xfId="0" quotePrefix="1" applyNumberFormat="1" applyFont="1" applyFill="1" applyBorder="1"/>
    <xf numFmtId="0" fontId="3" fillId="4" borderId="1" xfId="0" applyFont="1" applyFill="1" applyBorder="1" applyAlignment="1">
      <alignment horizontal="right"/>
    </xf>
    <xf numFmtId="0" fontId="3" fillId="4" borderId="1" xfId="0" quotePrefix="1" applyFont="1" applyFill="1" applyBorder="1"/>
    <xf numFmtId="0" fontId="3" fillId="4" borderId="0" xfId="0" applyFont="1" applyFill="1"/>
    <xf numFmtId="0" fontId="0" fillId="4" borderId="1" xfId="0" applyFont="1" applyFill="1" applyBorder="1"/>
    <xf numFmtId="2" fontId="0" fillId="4" borderId="1" xfId="0" quotePrefix="1" applyNumberFormat="1" applyFont="1" applyFill="1" applyBorder="1"/>
    <xf numFmtId="0" fontId="0" fillId="4" borderId="1" xfId="0" quotePrefix="1" applyFont="1" applyFill="1" applyBorder="1"/>
    <xf numFmtId="0" fontId="1" fillId="4" borderId="1" xfId="0" applyFont="1" applyFill="1" applyBorder="1" applyAlignment="1">
      <alignment horizontal="center" vertical="center"/>
    </xf>
    <xf numFmtId="14" fontId="1" fillId="4" borderId="1" xfId="0" applyNumberFormat="1" applyFont="1" applyFill="1" applyBorder="1" applyAlignment="1">
      <alignment horizontal="center" vertical="center"/>
    </xf>
    <xf numFmtId="0" fontId="1" fillId="4" borderId="1" xfId="0" applyFont="1" applyFill="1" applyBorder="1"/>
    <xf numFmtId="0" fontId="1" fillId="4" borderId="1" xfId="0" applyFont="1" applyFill="1" applyBorder="1" applyAlignment="1">
      <alignment horizontal="right"/>
    </xf>
    <xf numFmtId="0" fontId="1" fillId="4" borderId="0" xfId="0" applyFont="1" applyFill="1"/>
    <xf numFmtId="0" fontId="0" fillId="4" borderId="1" xfId="0" quotePrefix="1" applyFont="1" applyFill="1" applyBorder="1" applyAlignment="1">
      <alignment horizontal="right"/>
    </xf>
    <xf numFmtId="0" fontId="1" fillId="3" borderId="1" xfId="0" applyFont="1" applyFill="1" applyBorder="1" applyAlignment="1">
      <alignment horizontal="center" vertical="center"/>
    </xf>
    <xf numFmtId="0" fontId="0" fillId="3" borderId="1" xfId="0" applyFont="1" applyFill="1" applyBorder="1"/>
    <xf numFmtId="0" fontId="1" fillId="3" borderId="1" xfId="0" applyFont="1" applyFill="1" applyBorder="1"/>
    <xf numFmtId="2" fontId="0" fillId="3" borderId="1" xfId="0" quotePrefix="1" applyNumberFormat="1" applyFont="1" applyFill="1" applyBorder="1"/>
    <xf numFmtId="0" fontId="1" fillId="3" borderId="1" xfId="0" applyFont="1" applyFill="1" applyBorder="1" applyAlignment="1">
      <alignment horizontal="right"/>
    </xf>
    <xf numFmtId="0" fontId="0" fillId="3" borderId="1" xfId="0" quotePrefix="1" applyFont="1" applyFill="1" applyBorder="1"/>
    <xf numFmtId="14" fontId="0" fillId="3" borderId="1" xfId="0" quotePrefix="1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2" fontId="4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165" fontId="4" fillId="2" borderId="1" xfId="0" applyNumberFormat="1" applyFont="1" applyFill="1" applyBorder="1" applyAlignment="1">
      <alignment horizontal="center" vertical="center" wrapText="1"/>
    </xf>
    <xf numFmtId="165" fontId="1" fillId="0" borderId="0" xfId="0" applyNumberFormat="1" applyFont="1"/>
    <xf numFmtId="0" fontId="0" fillId="5" borderId="1" xfId="0" applyFont="1" applyFill="1" applyBorder="1"/>
    <xf numFmtId="14" fontId="1" fillId="5" borderId="1" xfId="0" applyNumberFormat="1" applyFont="1" applyFill="1" applyBorder="1" applyAlignment="1">
      <alignment horizontal="center" vertical="center"/>
    </xf>
    <xf numFmtId="2" fontId="0" fillId="5" borderId="1" xfId="0" quotePrefix="1" applyNumberFormat="1" applyFont="1" applyFill="1" applyBorder="1"/>
    <xf numFmtId="0" fontId="1" fillId="5" borderId="1" xfId="0" applyFont="1" applyFill="1" applyBorder="1" applyAlignment="1">
      <alignment horizontal="center" vertical="center"/>
    </xf>
    <xf numFmtId="0" fontId="1" fillId="5" borderId="1" xfId="0" applyFont="1" applyFill="1" applyBorder="1"/>
    <xf numFmtId="0" fontId="1" fillId="5" borderId="1" xfId="0" applyFont="1" applyFill="1" applyBorder="1" applyAlignment="1">
      <alignment horizontal="right"/>
    </xf>
    <xf numFmtId="0" fontId="0" fillId="5" borderId="1" xfId="0" quotePrefix="1" applyFont="1" applyFill="1" applyBorder="1"/>
    <xf numFmtId="14" fontId="0" fillId="0" borderId="1" xfId="0" quotePrefix="1" applyNumberFormat="1" applyFont="1" applyFill="1" applyBorder="1" applyAlignment="1">
      <alignment horizontal="center" vertical="center"/>
    </xf>
    <xf numFmtId="14" fontId="0" fillId="4" borderId="1" xfId="0" quotePrefix="1" applyNumberFormat="1" applyFont="1" applyFill="1" applyBorder="1" applyAlignment="1">
      <alignment horizontal="center" vertical="center"/>
    </xf>
    <xf numFmtId="166" fontId="0" fillId="0" borderId="1" xfId="0" quotePrefix="1" applyNumberFormat="1" applyFont="1" applyBorder="1"/>
    <xf numFmtId="166" fontId="3" fillId="4" borderId="1" xfId="0" quotePrefix="1" applyNumberFormat="1" applyFont="1" applyFill="1" applyBorder="1"/>
    <xf numFmtId="166" fontId="0" fillId="0" borderId="1" xfId="0" quotePrefix="1" applyNumberFormat="1" applyFont="1" applyFill="1" applyBorder="1"/>
    <xf numFmtId="166" fontId="0" fillId="4" borderId="1" xfId="0" quotePrefix="1" applyNumberFormat="1" applyFont="1" applyFill="1" applyBorder="1"/>
    <xf numFmtId="166" fontId="0" fillId="5" borderId="1" xfId="0" quotePrefix="1" applyNumberFormat="1" applyFont="1" applyFill="1" applyBorder="1"/>
    <xf numFmtId="14" fontId="3" fillId="4" borderId="1" xfId="0" quotePrefix="1" applyNumberFormat="1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166" fontId="0" fillId="3" borderId="1" xfId="0" quotePrefix="1" applyNumberFormat="1" applyFont="1" applyFill="1" applyBorder="1"/>
    <xf numFmtId="0" fontId="1" fillId="0" borderId="1" xfId="0" applyFont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0" fillId="5" borderId="1" xfId="0" applyFont="1" applyFill="1" applyBorder="1" applyAlignment="1">
      <alignment horizontal="center" vertical="center"/>
    </xf>
    <xf numFmtId="14" fontId="0" fillId="5" borderId="1" xfId="0" quotePrefix="1" applyNumberFormat="1" applyFont="1" applyFill="1" applyBorder="1" applyAlignment="1">
      <alignment horizontal="center" vertical="center"/>
    </xf>
    <xf numFmtId="0" fontId="0" fillId="5" borderId="1" xfId="0" quotePrefix="1" applyFont="1" applyFill="1" applyBorder="1" applyAlignment="1">
      <alignment horizontal="right"/>
    </xf>
    <xf numFmtId="0" fontId="1" fillId="5" borderId="0" xfId="0" applyFont="1" applyFill="1"/>
    <xf numFmtId="0" fontId="1" fillId="3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1" fillId="0" borderId="3" xfId="0" applyFont="1" applyBorder="1"/>
    <xf numFmtId="0" fontId="0" fillId="0" borderId="3" xfId="0" applyFont="1" applyBorder="1"/>
    <xf numFmtId="0" fontId="3" fillId="4" borderId="3" xfId="0" applyFont="1" applyFill="1" applyBorder="1"/>
    <xf numFmtId="0" fontId="0" fillId="0" borderId="3" xfId="0" applyFont="1" applyFill="1" applyBorder="1"/>
    <xf numFmtId="0" fontId="0" fillId="4" borderId="3" xfId="0" applyFont="1" applyFill="1" applyBorder="1"/>
    <xf numFmtId="0" fontId="0" fillId="3" borderId="3" xfId="0" applyFont="1" applyFill="1" applyBorder="1"/>
    <xf numFmtId="0" fontId="0" fillId="5" borderId="3" xfId="0" applyFont="1" applyFill="1" applyBorder="1"/>
    <xf numFmtId="0" fontId="1" fillId="0" borderId="3" xfId="0" applyFont="1" applyBorder="1" applyAlignment="1">
      <alignment horizontal="left" vertical="center"/>
    </xf>
    <xf numFmtId="0" fontId="0" fillId="0" borderId="3" xfId="0" applyFont="1" applyBorder="1" applyAlignment="1">
      <alignment horizontal="left" vertical="center"/>
    </xf>
    <xf numFmtId="0" fontId="4" fillId="2" borderId="2" xfId="0" applyFont="1" applyFill="1" applyBorder="1" applyAlignment="1">
      <alignment horizontal="center" vertical="center"/>
    </xf>
    <xf numFmtId="0" fontId="0" fillId="0" borderId="2" xfId="0" applyFont="1" applyBorder="1"/>
    <xf numFmtId="0" fontId="1" fillId="0" borderId="2" xfId="0" applyFont="1" applyBorder="1"/>
    <xf numFmtId="0" fontId="3" fillId="4" borderId="2" xfId="0" applyFont="1" applyFill="1" applyBorder="1"/>
    <xf numFmtId="0" fontId="0" fillId="0" borderId="2" xfId="0" applyFont="1" applyFill="1" applyBorder="1"/>
    <xf numFmtId="0" fontId="0" fillId="4" borderId="2" xfId="0" applyFont="1" applyFill="1" applyBorder="1"/>
    <xf numFmtId="0" fontId="0" fillId="3" borderId="2" xfId="0" applyFont="1" applyFill="1" applyBorder="1"/>
    <xf numFmtId="0" fontId="0" fillId="5" borderId="2" xfId="0" applyFont="1" applyFill="1" applyBorder="1"/>
    <xf numFmtId="0" fontId="1" fillId="0" borderId="2" xfId="0" applyFont="1" applyBorder="1" applyAlignment="1">
      <alignment horizontal="left" vertical="center"/>
    </xf>
    <xf numFmtId="0" fontId="0" fillId="0" borderId="2" xfId="0" applyFont="1" applyBorder="1" applyAlignment="1">
      <alignment horizontal="left" vertical="center"/>
    </xf>
    <xf numFmtId="0" fontId="2" fillId="0" borderId="1" xfId="0" applyFont="1" applyBorder="1"/>
    <xf numFmtId="0" fontId="0" fillId="0" borderId="4" xfId="0" applyFont="1" applyFill="1" applyBorder="1"/>
    <xf numFmtId="0" fontId="0" fillId="0" borderId="0" xfId="0" quotePrefix="1" applyFont="1" applyAlignment="1">
      <alignment horizontal="center" vertical="center"/>
    </xf>
    <xf numFmtId="2" fontId="0" fillId="0" borderId="4" xfId="0" applyNumberFormat="1" applyFont="1" applyFill="1" applyBorder="1"/>
    <xf numFmtId="0" fontId="0" fillId="0" borderId="0" xfId="0" applyFont="1"/>
    <xf numFmtId="0" fontId="0" fillId="0" borderId="0" xfId="0" quotePrefix="1" applyFont="1" applyFill="1" applyBorder="1"/>
    <xf numFmtId="0" fontId="0" fillId="0" borderId="4" xfId="0" applyFont="1" applyBorder="1"/>
    <xf numFmtId="0" fontId="0" fillId="0" borderId="1" xfId="0" quotePrefix="1" applyFont="1" applyBorder="1" applyAlignment="1">
      <alignment horizontal="center" vertical="center"/>
    </xf>
    <xf numFmtId="14" fontId="1" fillId="0" borderId="0" xfId="0" applyNumberFormat="1" applyFont="1" applyBorder="1" applyAlignment="1">
      <alignment horizontal="center" vertical="center"/>
    </xf>
    <xf numFmtId="14" fontId="0" fillId="0" borderId="0" xfId="0" quotePrefix="1" applyNumberFormat="1" applyFont="1" applyBorder="1" applyAlignment="1">
      <alignment horizontal="center" vertical="center"/>
    </xf>
    <xf numFmtId="2" fontId="0" fillId="0" borderId="1" xfId="0" applyNumberFormat="1" applyFont="1" applyFill="1" applyBorder="1"/>
    <xf numFmtId="2" fontId="0" fillId="0" borderId="4" xfId="0" quotePrefix="1" applyNumberFormat="1" applyFont="1" applyBorder="1"/>
    <xf numFmtId="2" fontId="0" fillId="0" borderId="4" xfId="0" quotePrefix="1" applyNumberFormat="1" applyFont="1" applyFill="1" applyBorder="1"/>
    <xf numFmtId="0" fontId="0" fillId="0" borderId="0" xfId="0" quotePrefix="1" applyFont="1" applyBorder="1"/>
    <xf numFmtId="0" fontId="4" fillId="5" borderId="1" xfId="0" applyFont="1" applyFill="1" applyBorder="1" applyAlignment="1">
      <alignment horizontal="center" vertical="center"/>
    </xf>
    <xf numFmtId="0" fontId="1" fillId="5" borderId="1" xfId="0" quotePrefix="1" applyFont="1" applyFill="1" applyBorder="1"/>
    <xf numFmtId="0" fontId="0" fillId="5" borderId="1" xfId="0" quotePrefix="1" applyFont="1" applyFill="1" applyBorder="1" applyAlignment="1">
      <alignment horizontal="center" vertical="center"/>
    </xf>
    <xf numFmtId="2" fontId="0" fillId="5" borderId="1" xfId="0" applyNumberFormat="1" applyFont="1" applyFill="1" applyBorder="1"/>
    <xf numFmtId="2" fontId="1" fillId="5" borderId="1" xfId="0" quotePrefix="1" applyNumberFormat="1" applyFont="1" applyFill="1" applyBorder="1"/>
    <xf numFmtId="0" fontId="3" fillId="5" borderId="0" xfId="0" applyFont="1" applyFill="1"/>
    <xf numFmtId="2" fontId="1" fillId="5" borderId="1" xfId="0" quotePrefix="1" applyNumberFormat="1" applyFont="1" applyFill="1" applyBorder="1" applyAlignment="1">
      <alignment horizontal="left" vertical="center" wrapText="1"/>
    </xf>
    <xf numFmtId="14" fontId="0" fillId="5" borderId="1" xfId="0" applyNumberFormat="1" applyFont="1" applyFill="1" applyBorder="1" applyAlignment="1">
      <alignment horizontal="center" vertical="center"/>
    </xf>
    <xf numFmtId="0" fontId="3" fillId="5" borderId="1" xfId="0" applyFont="1" applyFill="1" applyBorder="1"/>
    <xf numFmtId="14" fontId="3" fillId="5" borderId="1" xfId="0" applyNumberFormat="1" applyFont="1" applyFill="1" applyBorder="1" applyAlignment="1">
      <alignment horizontal="center" vertical="center"/>
    </xf>
    <xf numFmtId="2" fontId="3" fillId="5" borderId="1" xfId="0" quotePrefix="1" applyNumberFormat="1" applyFont="1" applyFill="1" applyBorder="1"/>
    <xf numFmtId="0" fontId="3" fillId="5" borderId="1" xfId="0" applyFont="1" applyFill="1" applyBorder="1" applyAlignment="1">
      <alignment horizontal="center" vertical="center"/>
    </xf>
    <xf numFmtId="0" fontId="3" fillId="5" borderId="1" xfId="0" quotePrefix="1" applyFont="1" applyFill="1" applyBorder="1"/>
    <xf numFmtId="2" fontId="0" fillId="5" borderId="1" xfId="0" quotePrefix="1" applyNumberFormat="1" applyFont="1" applyFill="1" applyBorder="1" applyAlignment="1">
      <alignment wrapText="1"/>
    </xf>
    <xf numFmtId="0" fontId="0" fillId="5" borderId="4" xfId="0" applyFont="1" applyFill="1" applyBorder="1"/>
    <xf numFmtId="0" fontId="1" fillId="5" borderId="0" xfId="0" applyFont="1" applyFill="1" applyBorder="1" applyAlignment="1">
      <alignment horizontal="right"/>
    </xf>
    <xf numFmtId="0" fontId="0" fillId="5" borderId="0" xfId="0" quotePrefix="1" applyFont="1" applyFill="1" applyBorder="1"/>
    <xf numFmtId="0" fontId="0" fillId="5" borderId="0" xfId="0" quotePrefix="1" applyFont="1" applyFill="1" applyBorder="1" applyAlignment="1">
      <alignment horizontal="right"/>
    </xf>
    <xf numFmtId="0" fontId="1" fillId="5" borderId="0" xfId="0" applyFont="1" applyFill="1" applyAlignment="1">
      <alignment horizontal="center" vertical="center"/>
    </xf>
    <xf numFmtId="2" fontId="1" fillId="5" borderId="0" xfId="0" applyNumberFormat="1" applyFont="1" applyFill="1"/>
    <xf numFmtId="165" fontId="1" fillId="5" borderId="0" xfId="0" applyNumberFormat="1" applyFont="1" applyFill="1"/>
    <xf numFmtId="0" fontId="1" fillId="5" borderId="0" xfId="0" applyFont="1" applyFill="1" applyAlignment="1">
      <alignment horizontal="right"/>
    </xf>
    <xf numFmtId="0" fontId="0" fillId="5" borderId="1" xfId="0" quotePrefix="1" applyFont="1" applyFill="1" applyBorder="1" applyAlignment="1">
      <alignment horizontal="center"/>
    </xf>
    <xf numFmtId="0" fontId="8" fillId="5" borderId="1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 wrapText="1"/>
    </xf>
    <xf numFmtId="2" fontId="8" fillId="5" borderId="1" xfId="0" applyNumberFormat="1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 wrapText="1"/>
    </xf>
    <xf numFmtId="165" fontId="8" fillId="5" borderId="1" xfId="0" applyNumberFormat="1" applyFont="1" applyFill="1" applyBorder="1" applyAlignment="1">
      <alignment horizontal="center" vertical="center" wrapText="1"/>
    </xf>
    <xf numFmtId="165" fontId="1" fillId="5" borderId="1" xfId="0" applyNumberFormat="1" applyFont="1" applyFill="1" applyBorder="1" applyAlignment="1">
      <alignment horizontal="center"/>
    </xf>
    <xf numFmtId="165" fontId="3" fillId="5" borderId="1" xfId="0" applyNumberFormat="1" applyFont="1" applyFill="1" applyBorder="1" applyAlignment="1">
      <alignment horizontal="center"/>
    </xf>
    <xf numFmtId="0" fontId="10" fillId="5" borderId="1" xfId="0" applyFont="1" applyFill="1" applyBorder="1" applyAlignment="1">
      <alignment horizontal="center" vertical="center" wrapText="1"/>
    </xf>
    <xf numFmtId="0" fontId="11" fillId="5" borderId="1" xfId="0" applyFont="1" applyFill="1" applyBorder="1"/>
    <xf numFmtId="2" fontId="11" fillId="5" borderId="1" xfId="0" quotePrefix="1" applyNumberFormat="1" applyFont="1" applyFill="1" applyBorder="1"/>
    <xf numFmtId="2" fontId="11" fillId="5" borderId="1" xfId="0" applyNumberFormat="1" applyFont="1" applyFill="1" applyBorder="1"/>
    <xf numFmtId="2" fontId="12" fillId="5" borderId="1" xfId="0" quotePrefix="1" applyNumberFormat="1" applyFont="1" applyFill="1" applyBorder="1"/>
    <xf numFmtId="2" fontId="11" fillId="5" borderId="1" xfId="0" quotePrefix="1" applyNumberFormat="1" applyFont="1" applyFill="1" applyBorder="1" applyAlignment="1">
      <alignment wrapText="1"/>
    </xf>
    <xf numFmtId="0" fontId="11" fillId="5" borderId="1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right"/>
    </xf>
    <xf numFmtId="0" fontId="1" fillId="5" borderId="2" xfId="0" applyFont="1" applyFill="1" applyBorder="1" applyAlignment="1">
      <alignment horizontal="right" vertical="center"/>
    </xf>
    <xf numFmtId="0" fontId="0" fillId="5" borderId="2" xfId="0" quotePrefix="1" applyFont="1" applyFill="1" applyBorder="1" applyAlignment="1">
      <alignment horizontal="right"/>
    </xf>
    <xf numFmtId="0" fontId="0" fillId="5" borderId="2" xfId="0" quotePrefix="1" applyFont="1" applyFill="1" applyBorder="1" applyAlignment="1">
      <alignment horizontal="right" vertical="center"/>
    </xf>
    <xf numFmtId="0" fontId="3" fillId="5" borderId="2" xfId="0" applyFont="1" applyFill="1" applyBorder="1" applyAlignment="1">
      <alignment horizontal="right"/>
    </xf>
    <xf numFmtId="0" fontId="1" fillId="5" borderId="3" xfId="0" applyFont="1" applyFill="1" applyBorder="1"/>
    <xf numFmtId="0" fontId="1" fillId="5" borderId="3" xfId="0" applyFont="1" applyFill="1" applyBorder="1" applyAlignment="1">
      <alignment horizontal="left" vertical="center"/>
    </xf>
    <xf numFmtId="0" fontId="2" fillId="5" borderId="3" xfId="0" applyFont="1" applyFill="1" applyBorder="1"/>
    <xf numFmtId="0" fontId="3" fillId="5" borderId="3" xfId="0" applyFont="1" applyFill="1" applyBorder="1"/>
    <xf numFmtId="0" fontId="0" fillId="5" borderId="3" xfId="0" applyFont="1" applyFill="1" applyBorder="1" applyAlignment="1">
      <alignment horizontal="left" vertical="center"/>
    </xf>
    <xf numFmtId="0" fontId="0" fillId="5" borderId="0" xfId="0" applyFont="1" applyFill="1" applyBorder="1"/>
    <xf numFmtId="0" fontId="6" fillId="5" borderId="2" xfId="0" applyFont="1" applyFill="1" applyBorder="1"/>
    <xf numFmtId="0" fontId="6" fillId="5" borderId="2" xfId="0" applyFont="1" applyFill="1" applyBorder="1" applyAlignment="1">
      <alignment horizontal="left" vertical="center"/>
    </xf>
    <xf numFmtId="0" fontId="7" fillId="5" borderId="2" xfId="0" applyFont="1" applyFill="1" applyBorder="1"/>
    <xf numFmtId="0" fontId="13" fillId="5" borderId="2" xfId="0" applyFont="1" applyFill="1" applyBorder="1"/>
    <xf numFmtId="0" fontId="14" fillId="0" borderId="0" xfId="0" applyFont="1"/>
    <xf numFmtId="0" fontId="14" fillId="0" borderId="0" xfId="0" applyFont="1" applyAlignment="1">
      <alignment horizontal="center"/>
    </xf>
    <xf numFmtId="0" fontId="18" fillId="0" borderId="0" xfId="0" applyFont="1" applyFill="1" applyBorder="1" applyAlignment="1">
      <alignment vertical="center"/>
    </xf>
    <xf numFmtId="0" fontId="15" fillId="0" borderId="0" xfId="0" applyFont="1" applyAlignment="1">
      <alignment horizontal="center"/>
    </xf>
    <xf numFmtId="0" fontId="14" fillId="0" borderId="0" xfId="0" applyFont="1" applyBorder="1"/>
    <xf numFmtId="0" fontId="14" fillId="0" borderId="0" xfId="0" applyFont="1" applyBorder="1" applyAlignment="1">
      <alignment horizontal="center"/>
    </xf>
    <xf numFmtId="0" fontId="19" fillId="0" borderId="0" xfId="0" applyFont="1" applyFill="1" applyAlignment="1"/>
    <xf numFmtId="0" fontId="20" fillId="0" borderId="0" xfId="0" applyFont="1" applyFill="1" applyAlignment="1"/>
    <xf numFmtId="0" fontId="20" fillId="0" borderId="0" xfId="0" applyFont="1" applyFill="1" applyBorder="1" applyAlignment="1"/>
    <xf numFmtId="0" fontId="20" fillId="0" borderId="0" xfId="0" applyFont="1" applyFill="1" applyBorder="1" applyAlignment="1">
      <alignment horizontal="center"/>
    </xf>
    <xf numFmtId="0" fontId="20" fillId="0" borderId="0" xfId="0" applyFont="1" applyFill="1" applyAlignment="1">
      <alignment horizontal="center"/>
    </xf>
    <xf numFmtId="0" fontId="21" fillId="0" borderId="0" xfId="0" applyFont="1" applyFill="1"/>
    <xf numFmtId="0" fontId="21" fillId="0" borderId="0" xfId="0" applyFont="1" applyFill="1" applyBorder="1" applyAlignment="1">
      <alignment horizontal="center"/>
    </xf>
    <xf numFmtId="0" fontId="21" fillId="0" borderId="0" xfId="0" applyFont="1" applyFill="1" applyAlignment="1">
      <alignment horizontal="center"/>
    </xf>
    <xf numFmtId="0" fontId="18" fillId="0" borderId="0" xfId="0" applyFont="1" applyFill="1" applyAlignment="1"/>
    <xf numFmtId="0" fontId="4" fillId="2" borderId="4" xfId="0" applyFont="1" applyFill="1" applyBorder="1" applyAlignment="1">
      <alignment horizontal="center" vertical="center"/>
    </xf>
    <xf numFmtId="14" fontId="0" fillId="0" borderId="1" xfId="0" applyNumberFormat="1" applyFont="1" applyFill="1" applyBorder="1" applyAlignment="1">
      <alignment horizontal="center" vertical="center"/>
    </xf>
    <xf numFmtId="14" fontId="0" fillId="0" borderId="1" xfId="0" applyNumberFormat="1" applyFont="1" applyBorder="1"/>
    <xf numFmtId="0" fontId="15" fillId="0" borderId="0" xfId="0" applyFont="1" applyAlignment="1">
      <alignment horizontal="center" wrapText="1"/>
    </xf>
    <xf numFmtId="0" fontId="14" fillId="0" borderId="0" xfId="0" applyFont="1" applyAlignment="1">
      <alignment horizontal="center"/>
    </xf>
    <xf numFmtId="0" fontId="19" fillId="0" borderId="0" xfId="0" applyFont="1" applyFill="1" applyBorder="1" applyAlignment="1">
      <alignment horizontal="center"/>
    </xf>
    <xf numFmtId="0" fontId="20" fillId="0" borderId="0" xfId="0" applyFont="1" applyFill="1" applyBorder="1" applyAlignment="1">
      <alignment horizontal="center"/>
    </xf>
    <xf numFmtId="0" fontId="18" fillId="0" borderId="0" xfId="0" applyFont="1" applyFill="1" applyBorder="1" applyAlignment="1">
      <alignment horizontal="center"/>
    </xf>
    <xf numFmtId="0" fontId="8" fillId="5" borderId="3" xfId="0" applyFont="1" applyFill="1" applyBorder="1" applyAlignment="1">
      <alignment horizontal="center" vertical="center"/>
    </xf>
    <xf numFmtId="0" fontId="8" fillId="5" borderId="2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 wrapText="1"/>
    </xf>
    <xf numFmtId="14" fontId="0" fillId="0" borderId="0" xfId="0" applyNumberForma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895350</xdr:colOff>
      <xdr:row>0</xdr:row>
      <xdr:rowOff>47625</xdr:rowOff>
    </xdr:from>
    <xdr:to>
      <xdr:col>15</xdr:col>
      <xdr:colOff>219075</xdr:colOff>
      <xdr:row>0</xdr:row>
      <xdr:rowOff>647700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5981700" y="47625"/>
          <a:ext cx="35433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9</xdr:col>
      <xdr:colOff>1647826</xdr:colOff>
      <xdr:row>0</xdr:row>
      <xdr:rowOff>504825</xdr:rowOff>
    </xdr:from>
    <xdr:to>
      <xdr:col>12</xdr:col>
      <xdr:colOff>104776</xdr:colOff>
      <xdr:row>0</xdr:row>
      <xdr:rowOff>514348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 flipV="1">
          <a:off x="6734176" y="504825"/>
          <a:ext cx="2000250" cy="9523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171449</xdr:colOff>
      <xdr:row>0</xdr:row>
      <xdr:rowOff>704850</xdr:rowOff>
    </xdr:from>
    <xdr:to>
      <xdr:col>4</xdr:col>
      <xdr:colOff>200025</xdr:colOff>
      <xdr:row>0</xdr:row>
      <xdr:rowOff>704850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>
          <a:off x="952499" y="704850"/>
          <a:ext cx="131445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594783</xdr:colOff>
      <xdr:row>90</xdr:row>
      <xdr:rowOff>104778</xdr:rowOff>
    </xdr:from>
    <xdr:to>
      <xdr:col>9</xdr:col>
      <xdr:colOff>1176866</xdr:colOff>
      <xdr:row>90</xdr:row>
      <xdr:rowOff>115361</xdr:rowOff>
    </xdr:to>
    <xdr:cxnSp macro="">
      <xdr:nvCxnSpPr>
        <xdr:cNvPr id="5" name="Straight Connector 4"/>
        <xdr:cNvCxnSpPr/>
      </xdr:nvCxnSpPr>
      <xdr:spPr>
        <a:xfrm>
          <a:off x="3137958" y="28517853"/>
          <a:ext cx="3125258" cy="1058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03"/>
  <sheetViews>
    <sheetView topLeftCell="D1" zoomScaleNormal="100" workbookViewId="0">
      <selection activeCell="A2" sqref="A2:I2"/>
    </sheetView>
  </sheetViews>
  <sheetFormatPr defaultRowHeight="15" x14ac:dyDescent="0.25"/>
  <cols>
    <col min="1" max="1" width="3.7109375" style="8" customWidth="1"/>
    <col min="2" max="2" width="19.28515625" style="1" customWidth="1"/>
    <col min="3" max="3" width="8.85546875" style="1" customWidth="1"/>
    <col min="4" max="4" width="12.28515625" style="8" customWidth="1"/>
    <col min="5" max="5" width="36" style="1" customWidth="1"/>
    <col min="6" max="6" width="88.140625" style="1" customWidth="1"/>
    <col min="7" max="7" width="14.5703125" style="1" customWidth="1"/>
    <col min="8" max="8" width="9.140625" style="1"/>
    <col min="9" max="9" width="14" style="1" customWidth="1"/>
    <col min="10" max="16384" width="9.140625" style="1"/>
  </cols>
  <sheetData>
    <row r="2" spans="1:9" ht="45" customHeight="1" x14ac:dyDescent="0.25">
      <c r="A2" s="57" t="s">
        <v>0</v>
      </c>
      <c r="B2" s="57" t="s">
        <v>1</v>
      </c>
      <c r="C2" s="57" t="s">
        <v>2</v>
      </c>
      <c r="D2" s="58" t="s">
        <v>3</v>
      </c>
      <c r="E2" s="57" t="s">
        <v>4</v>
      </c>
      <c r="F2" s="60" t="s">
        <v>43</v>
      </c>
      <c r="G2" s="57" t="s">
        <v>5</v>
      </c>
      <c r="H2" s="191" t="s">
        <v>848</v>
      </c>
      <c r="I2" s="191" t="s">
        <v>854</v>
      </c>
    </row>
    <row r="3" spans="1:9" x14ac:dyDescent="0.25">
      <c r="A3" s="2">
        <v>1</v>
      </c>
      <c r="B3" s="10" t="s">
        <v>855</v>
      </c>
      <c r="C3" s="10" t="s">
        <v>856</v>
      </c>
      <c r="D3" s="24" t="s">
        <v>857</v>
      </c>
      <c r="E3" s="10" t="s">
        <v>858</v>
      </c>
      <c r="F3" s="10" t="s">
        <v>859</v>
      </c>
      <c r="G3" s="12">
        <v>981508798</v>
      </c>
      <c r="H3" s="4">
        <v>150</v>
      </c>
    </row>
    <row r="4" spans="1:9" x14ac:dyDescent="0.25">
      <c r="A4" s="2">
        <v>2</v>
      </c>
      <c r="B4" s="10" t="s">
        <v>189</v>
      </c>
      <c r="C4" s="10" t="s">
        <v>860</v>
      </c>
      <c r="D4" s="17" t="s">
        <v>861</v>
      </c>
      <c r="E4" s="10" t="s">
        <v>858</v>
      </c>
      <c r="F4" s="11" t="s">
        <v>862</v>
      </c>
      <c r="G4" s="5">
        <v>974223520</v>
      </c>
      <c r="H4" s="4">
        <v>150</v>
      </c>
    </row>
    <row r="5" spans="1:9" x14ac:dyDescent="0.25">
      <c r="A5" s="2">
        <v>3</v>
      </c>
      <c r="B5" s="27" t="s">
        <v>863</v>
      </c>
      <c r="C5" s="27" t="s">
        <v>35</v>
      </c>
      <c r="D5" s="24" t="s">
        <v>864</v>
      </c>
      <c r="E5" s="10" t="s">
        <v>858</v>
      </c>
      <c r="F5" s="119" t="s">
        <v>865</v>
      </c>
      <c r="G5" s="18">
        <v>933862191</v>
      </c>
      <c r="H5" s="4">
        <v>150</v>
      </c>
    </row>
    <row r="6" spans="1:9" x14ac:dyDescent="0.25">
      <c r="A6" s="2">
        <v>4</v>
      </c>
      <c r="B6" s="41" t="s">
        <v>866</v>
      </c>
      <c r="C6" s="41" t="s">
        <v>867</v>
      </c>
      <c r="D6" s="72" t="s">
        <v>868</v>
      </c>
      <c r="E6" s="41" t="s">
        <v>858</v>
      </c>
      <c r="F6" s="42" t="s">
        <v>869</v>
      </c>
      <c r="G6" s="43">
        <v>1226905968</v>
      </c>
      <c r="H6" s="4">
        <v>150</v>
      </c>
      <c r="I6" s="113" t="s">
        <v>870</v>
      </c>
    </row>
    <row r="7" spans="1:9" x14ac:dyDescent="0.25">
      <c r="A7" s="2">
        <v>5</v>
      </c>
      <c r="B7" s="10" t="s">
        <v>871</v>
      </c>
      <c r="C7" s="10" t="s">
        <v>243</v>
      </c>
      <c r="D7" s="24" t="s">
        <v>872</v>
      </c>
      <c r="E7" s="10" t="s">
        <v>873</v>
      </c>
      <c r="F7" s="11" t="s">
        <v>874</v>
      </c>
      <c r="G7" s="5">
        <v>1676922751</v>
      </c>
      <c r="H7" s="10">
        <v>150</v>
      </c>
    </row>
    <row r="8" spans="1:9" x14ac:dyDescent="0.25">
      <c r="A8" s="2">
        <v>6</v>
      </c>
      <c r="B8" s="10" t="s">
        <v>875</v>
      </c>
      <c r="C8" s="10" t="s">
        <v>876</v>
      </c>
      <c r="D8" s="17" t="s">
        <v>877</v>
      </c>
      <c r="E8" s="10" t="s">
        <v>878</v>
      </c>
      <c r="F8" s="10" t="s">
        <v>879</v>
      </c>
      <c r="G8" s="5">
        <v>963252374</v>
      </c>
      <c r="H8" s="10">
        <v>150</v>
      </c>
    </row>
    <row r="9" spans="1:9" x14ac:dyDescent="0.25">
      <c r="A9" s="2">
        <v>7</v>
      </c>
      <c r="B9" s="27" t="s">
        <v>18</v>
      </c>
      <c r="C9" s="27" t="s">
        <v>880</v>
      </c>
      <c r="D9" s="71">
        <v>34762</v>
      </c>
      <c r="E9" s="27" t="s">
        <v>873</v>
      </c>
      <c r="F9" s="11" t="s">
        <v>881</v>
      </c>
      <c r="G9" s="31">
        <v>963065486</v>
      </c>
      <c r="H9" s="4">
        <v>150</v>
      </c>
    </row>
    <row r="10" spans="1:9" x14ac:dyDescent="0.25">
      <c r="A10" s="2">
        <v>8</v>
      </c>
      <c r="B10" s="10" t="s">
        <v>22</v>
      </c>
      <c r="C10" s="10" t="s">
        <v>882</v>
      </c>
      <c r="D10" s="24" t="s">
        <v>883</v>
      </c>
      <c r="E10" s="10" t="s">
        <v>884</v>
      </c>
      <c r="F10" s="19" t="s">
        <v>885</v>
      </c>
      <c r="G10" s="12">
        <v>9669715453</v>
      </c>
      <c r="H10" s="4">
        <v>150</v>
      </c>
    </row>
    <row r="11" spans="1:9" x14ac:dyDescent="0.25">
      <c r="A11" s="2">
        <v>9</v>
      </c>
      <c r="B11" s="10" t="s">
        <v>886</v>
      </c>
      <c r="C11" s="10" t="s">
        <v>887</v>
      </c>
      <c r="D11" s="17" t="s">
        <v>888</v>
      </c>
      <c r="E11" s="10" t="s">
        <v>873</v>
      </c>
      <c r="F11" s="10" t="s">
        <v>889</v>
      </c>
      <c r="G11" s="5">
        <v>911987014</v>
      </c>
      <c r="H11" s="4">
        <v>150</v>
      </c>
    </row>
    <row r="12" spans="1:9" s="40" customFormat="1" x14ac:dyDescent="0.25">
      <c r="A12" s="2">
        <v>10</v>
      </c>
      <c r="B12" s="10" t="s">
        <v>890</v>
      </c>
      <c r="C12" s="10" t="s">
        <v>891</v>
      </c>
      <c r="D12" s="17" t="s">
        <v>892</v>
      </c>
      <c r="E12" s="27" t="s">
        <v>884</v>
      </c>
      <c r="F12" s="10" t="s">
        <v>893</v>
      </c>
      <c r="G12" s="5">
        <v>1216833853</v>
      </c>
      <c r="H12" s="35" t="s">
        <v>849</v>
      </c>
    </row>
    <row r="13" spans="1:9" x14ac:dyDescent="0.25">
      <c r="A13" s="2">
        <v>11</v>
      </c>
      <c r="B13" s="10" t="s">
        <v>108</v>
      </c>
      <c r="C13" s="10" t="s">
        <v>887</v>
      </c>
      <c r="D13" s="24" t="s">
        <v>894</v>
      </c>
      <c r="E13" s="27" t="s">
        <v>884</v>
      </c>
      <c r="F13" s="10" t="s">
        <v>895</v>
      </c>
      <c r="G13" s="5">
        <v>938582905</v>
      </c>
      <c r="H13" s="10" t="s">
        <v>849</v>
      </c>
    </row>
    <row r="14" spans="1:9" x14ac:dyDescent="0.25">
      <c r="A14" s="2">
        <v>12</v>
      </c>
      <c r="B14" s="10" t="s">
        <v>896</v>
      </c>
      <c r="C14" s="10" t="s">
        <v>25</v>
      </c>
      <c r="D14" s="3">
        <v>35163</v>
      </c>
      <c r="E14" s="10" t="s">
        <v>884</v>
      </c>
      <c r="F14" s="10" t="s">
        <v>897</v>
      </c>
      <c r="G14" s="5">
        <v>1685852332</v>
      </c>
      <c r="H14" s="4">
        <v>600</v>
      </c>
    </row>
    <row r="15" spans="1:9" x14ac:dyDescent="0.25">
      <c r="A15" s="2">
        <v>13</v>
      </c>
      <c r="B15" s="27" t="s">
        <v>22</v>
      </c>
      <c r="C15" s="27" t="s">
        <v>786</v>
      </c>
      <c r="D15" s="24">
        <v>33760</v>
      </c>
      <c r="E15" s="10" t="s">
        <v>873</v>
      </c>
      <c r="F15" s="119" t="s">
        <v>899</v>
      </c>
      <c r="G15" s="31">
        <v>973056361</v>
      </c>
      <c r="H15" s="4">
        <v>120</v>
      </c>
    </row>
    <row r="16" spans="1:9" s="32" customFormat="1" x14ac:dyDescent="0.25">
      <c r="A16" s="2">
        <v>14</v>
      </c>
      <c r="B16" s="10" t="s">
        <v>900</v>
      </c>
      <c r="C16" s="10" t="s">
        <v>901</v>
      </c>
      <c r="D16" s="3">
        <v>33608</v>
      </c>
      <c r="E16" s="27" t="s">
        <v>902</v>
      </c>
      <c r="F16" s="11" t="s">
        <v>903</v>
      </c>
      <c r="G16" s="12">
        <v>987092088</v>
      </c>
      <c r="H16" s="27" t="s">
        <v>849</v>
      </c>
    </row>
    <row r="17" spans="1:8" x14ac:dyDescent="0.25">
      <c r="A17" s="2">
        <v>15</v>
      </c>
      <c r="B17" s="10" t="s">
        <v>898</v>
      </c>
      <c r="C17" s="10" t="s">
        <v>15</v>
      </c>
      <c r="D17" s="3">
        <v>33848</v>
      </c>
      <c r="E17" s="27" t="s">
        <v>902</v>
      </c>
      <c r="F17" s="11" t="s">
        <v>904</v>
      </c>
      <c r="G17" s="12">
        <v>946690192</v>
      </c>
      <c r="H17" s="4">
        <v>100</v>
      </c>
    </row>
    <row r="18" spans="1:8" x14ac:dyDescent="0.25">
      <c r="A18" s="2">
        <v>16</v>
      </c>
      <c r="B18" s="10" t="s">
        <v>905</v>
      </c>
      <c r="C18" s="10" t="s">
        <v>906</v>
      </c>
      <c r="D18" s="17" t="s">
        <v>907</v>
      </c>
      <c r="E18" s="10" t="s">
        <v>902</v>
      </c>
      <c r="F18" s="11" t="s">
        <v>908</v>
      </c>
      <c r="G18" s="12">
        <v>1642989358</v>
      </c>
      <c r="H18" s="4">
        <v>120</v>
      </c>
    </row>
    <row r="19" spans="1:8" x14ac:dyDescent="0.25">
      <c r="A19" s="2">
        <v>17</v>
      </c>
      <c r="B19" s="10" t="s">
        <v>909</v>
      </c>
      <c r="C19" s="10" t="s">
        <v>910</v>
      </c>
      <c r="D19" s="3">
        <v>33910</v>
      </c>
      <c r="E19" s="10" t="s">
        <v>858</v>
      </c>
      <c r="F19" s="11" t="s">
        <v>911</v>
      </c>
      <c r="G19" s="12">
        <v>984280842</v>
      </c>
      <c r="H19" s="4">
        <v>150</v>
      </c>
    </row>
    <row r="20" spans="1:8" x14ac:dyDescent="0.25">
      <c r="A20" s="2">
        <v>18</v>
      </c>
      <c r="B20" s="10" t="s">
        <v>912</v>
      </c>
      <c r="C20" s="10" t="s">
        <v>295</v>
      </c>
      <c r="D20" s="17">
        <v>28186</v>
      </c>
      <c r="E20" s="10" t="s">
        <v>913</v>
      </c>
      <c r="F20" s="10" t="s">
        <v>914</v>
      </c>
      <c r="G20" s="12">
        <v>989602579</v>
      </c>
      <c r="H20" s="10" t="s">
        <v>849</v>
      </c>
    </row>
    <row r="21" spans="1:8" x14ac:dyDescent="0.25">
      <c r="A21" s="2">
        <v>19</v>
      </c>
      <c r="B21" s="10" t="s">
        <v>915</v>
      </c>
      <c r="C21" s="10" t="s">
        <v>916</v>
      </c>
      <c r="D21" s="24" t="s">
        <v>736</v>
      </c>
      <c r="E21" s="10" t="s">
        <v>858</v>
      </c>
      <c r="F21" s="11" t="s">
        <v>917</v>
      </c>
      <c r="G21" s="12">
        <v>967064002</v>
      </c>
      <c r="H21" s="10">
        <v>150</v>
      </c>
    </row>
    <row r="22" spans="1:8" x14ac:dyDescent="0.25">
      <c r="A22" s="2">
        <v>20</v>
      </c>
      <c r="B22" s="10" t="s">
        <v>22</v>
      </c>
      <c r="C22" s="10" t="s">
        <v>32</v>
      </c>
      <c r="D22" s="17">
        <v>34002</v>
      </c>
      <c r="E22" s="10" t="s">
        <v>873</v>
      </c>
      <c r="F22" s="11" t="s">
        <v>918</v>
      </c>
      <c r="G22" s="5">
        <v>1688575300</v>
      </c>
      <c r="H22" s="4">
        <v>300</v>
      </c>
    </row>
    <row r="23" spans="1:8" s="48" customFormat="1" x14ac:dyDescent="0.25">
      <c r="A23" s="2">
        <v>21</v>
      </c>
      <c r="B23" s="10" t="s">
        <v>919</v>
      </c>
      <c r="C23" s="10" t="s">
        <v>850</v>
      </c>
      <c r="D23" s="17" t="s">
        <v>920</v>
      </c>
      <c r="E23" s="27" t="s">
        <v>921</v>
      </c>
      <c r="F23" s="10" t="s">
        <v>922</v>
      </c>
      <c r="G23" s="5">
        <v>903293739</v>
      </c>
      <c r="H23" s="46">
        <v>150</v>
      </c>
    </row>
    <row r="24" spans="1:8" x14ac:dyDescent="0.25">
      <c r="A24" s="2">
        <v>22</v>
      </c>
      <c r="B24" s="10" t="s">
        <v>189</v>
      </c>
      <c r="C24" s="10" t="s">
        <v>87</v>
      </c>
      <c r="D24" s="24" t="s">
        <v>923</v>
      </c>
      <c r="E24" s="27" t="s">
        <v>924</v>
      </c>
      <c r="F24" s="11" t="s">
        <v>925</v>
      </c>
      <c r="G24" s="12">
        <v>974706194</v>
      </c>
      <c r="H24" s="4">
        <v>150</v>
      </c>
    </row>
    <row r="25" spans="1:8" x14ac:dyDescent="0.25">
      <c r="A25" s="2">
        <v>23</v>
      </c>
      <c r="B25" s="193" t="s">
        <v>926</v>
      </c>
      <c r="C25" s="10" t="s">
        <v>852</v>
      </c>
      <c r="D25" s="3">
        <v>34455</v>
      </c>
      <c r="E25" s="10" t="s">
        <v>913</v>
      </c>
      <c r="F25" s="11" t="s">
        <v>927</v>
      </c>
      <c r="G25" s="12">
        <v>1693518256</v>
      </c>
      <c r="H25" s="4">
        <v>145</v>
      </c>
    </row>
    <row r="26" spans="1:8" x14ac:dyDescent="0.25">
      <c r="A26" s="2">
        <v>24</v>
      </c>
      <c r="B26" s="10" t="s">
        <v>928</v>
      </c>
      <c r="C26" s="10" t="s">
        <v>851</v>
      </c>
      <c r="D26" s="17">
        <v>34344</v>
      </c>
      <c r="E26" s="27" t="s">
        <v>873</v>
      </c>
      <c r="F26" s="11" t="s">
        <v>929</v>
      </c>
      <c r="G26" s="12">
        <v>938122842</v>
      </c>
      <c r="H26" s="4">
        <v>150</v>
      </c>
    </row>
    <row r="27" spans="1:8" x14ac:dyDescent="0.25">
      <c r="A27" s="2">
        <v>25</v>
      </c>
      <c r="B27" s="10" t="s">
        <v>930</v>
      </c>
      <c r="C27" s="10" t="s">
        <v>31</v>
      </c>
      <c r="D27" s="24">
        <v>34218</v>
      </c>
      <c r="E27" s="10" t="s">
        <v>873</v>
      </c>
      <c r="F27" s="11" t="s">
        <v>931</v>
      </c>
      <c r="G27" s="12">
        <v>938099715</v>
      </c>
      <c r="H27" s="4">
        <v>150</v>
      </c>
    </row>
    <row r="28" spans="1:8" x14ac:dyDescent="0.25">
      <c r="A28" s="2">
        <v>26</v>
      </c>
      <c r="B28" s="10" t="s">
        <v>866</v>
      </c>
      <c r="C28" s="10" t="s">
        <v>853</v>
      </c>
      <c r="D28" s="17" t="s">
        <v>932</v>
      </c>
      <c r="E28" s="27" t="s">
        <v>858</v>
      </c>
      <c r="F28" s="11" t="s">
        <v>933</v>
      </c>
      <c r="G28" s="12">
        <v>964092985</v>
      </c>
      <c r="H28" s="4">
        <v>150</v>
      </c>
    </row>
    <row r="29" spans="1:8" x14ac:dyDescent="0.25">
      <c r="A29" s="2">
        <v>27</v>
      </c>
      <c r="B29" s="41" t="s">
        <v>934</v>
      </c>
      <c r="C29" s="41" t="s">
        <v>935</v>
      </c>
      <c r="D29" s="72">
        <v>34825</v>
      </c>
      <c r="E29" s="41" t="s">
        <v>858</v>
      </c>
      <c r="F29" s="41" t="s">
        <v>936</v>
      </c>
      <c r="G29" s="43">
        <v>933720098</v>
      </c>
      <c r="H29" s="4">
        <v>150</v>
      </c>
    </row>
    <row r="30" spans="1:8" x14ac:dyDescent="0.25">
      <c r="A30" s="2">
        <v>28</v>
      </c>
      <c r="B30" s="10" t="s">
        <v>937</v>
      </c>
      <c r="C30" s="10" t="s">
        <v>938</v>
      </c>
      <c r="D30" s="17">
        <v>33615</v>
      </c>
      <c r="E30" s="10" t="s">
        <v>873</v>
      </c>
      <c r="F30" s="10" t="s">
        <v>939</v>
      </c>
      <c r="G30" s="12">
        <v>1642627449</v>
      </c>
      <c r="H30" s="10" t="s">
        <v>849</v>
      </c>
    </row>
    <row r="31" spans="1:8" x14ac:dyDescent="0.25">
      <c r="A31" s="2">
        <v>29</v>
      </c>
      <c r="B31" s="20"/>
      <c r="C31" s="20"/>
      <c r="D31" s="24"/>
      <c r="E31" s="10"/>
      <c r="F31" s="10"/>
      <c r="G31" s="5"/>
      <c r="H31" s="10"/>
    </row>
    <row r="32" spans="1:8" x14ac:dyDescent="0.25">
      <c r="A32" s="2">
        <v>30</v>
      </c>
      <c r="B32" s="10"/>
      <c r="C32" s="10"/>
      <c r="D32" s="3"/>
      <c r="E32" s="10"/>
      <c r="F32" s="11"/>
      <c r="G32" s="5"/>
      <c r="H32" s="4"/>
    </row>
    <row r="33" spans="1:8" x14ac:dyDescent="0.25">
      <c r="A33" s="2">
        <v>31</v>
      </c>
      <c r="B33" s="10"/>
      <c r="C33" s="10"/>
      <c r="D33" s="24"/>
      <c r="E33" s="10"/>
      <c r="F33" s="11"/>
      <c r="G33" s="12"/>
      <c r="H33" s="4"/>
    </row>
    <row r="34" spans="1:8" x14ac:dyDescent="0.25">
      <c r="A34" s="2">
        <v>32</v>
      </c>
      <c r="B34" s="10"/>
      <c r="C34" s="10"/>
      <c r="D34" s="17"/>
      <c r="E34" s="10"/>
      <c r="F34" s="10"/>
      <c r="G34" s="12"/>
      <c r="H34" s="4"/>
    </row>
    <row r="35" spans="1:8" x14ac:dyDescent="0.25">
      <c r="A35" s="2">
        <v>33</v>
      </c>
      <c r="B35" s="10"/>
      <c r="C35" s="10"/>
      <c r="D35" s="24"/>
      <c r="E35" s="10"/>
      <c r="F35" s="19"/>
      <c r="G35" s="12"/>
      <c r="H35" s="4"/>
    </row>
    <row r="36" spans="1:8" s="32" customFormat="1" x14ac:dyDescent="0.25">
      <c r="A36" s="2">
        <v>34</v>
      </c>
      <c r="B36" s="27"/>
      <c r="C36" s="27"/>
      <c r="D36" s="192"/>
      <c r="E36" s="10"/>
      <c r="F36" s="11"/>
      <c r="G36" s="31"/>
      <c r="H36" s="29"/>
    </row>
    <row r="37" spans="1:8" x14ac:dyDescent="0.25">
      <c r="A37" s="2">
        <v>35</v>
      </c>
      <c r="B37" s="10"/>
      <c r="C37" s="10"/>
      <c r="D37" s="17"/>
      <c r="E37" s="27"/>
      <c r="F37" s="11"/>
      <c r="G37" s="5"/>
      <c r="H37" s="4"/>
    </row>
    <row r="38" spans="1:8" x14ac:dyDescent="0.25">
      <c r="A38" s="2">
        <v>36</v>
      </c>
      <c r="B38" s="10"/>
      <c r="C38" s="10"/>
      <c r="D38" s="17"/>
      <c r="E38" s="27"/>
      <c r="F38" s="11"/>
      <c r="G38" s="12"/>
      <c r="H38" s="4"/>
    </row>
    <row r="39" spans="1:8" x14ac:dyDescent="0.25">
      <c r="A39" s="2">
        <v>37</v>
      </c>
      <c r="B39" s="27"/>
      <c r="C39" s="27"/>
      <c r="D39" s="71"/>
      <c r="E39" s="27"/>
      <c r="F39" s="27"/>
      <c r="G39" s="31"/>
      <c r="H39" s="10"/>
    </row>
    <row r="40" spans="1:8" x14ac:dyDescent="0.25">
      <c r="A40" s="2">
        <v>38</v>
      </c>
      <c r="B40" s="10"/>
      <c r="C40" s="10"/>
      <c r="D40" s="17"/>
      <c r="E40" s="27"/>
      <c r="F40" s="10"/>
      <c r="G40" s="5"/>
      <c r="H40" s="4"/>
    </row>
    <row r="41" spans="1:8" x14ac:dyDescent="0.25">
      <c r="A41" s="2">
        <v>39</v>
      </c>
      <c r="B41" s="10"/>
      <c r="C41" s="10"/>
      <c r="D41" s="3"/>
      <c r="E41" s="10"/>
      <c r="F41" s="10"/>
      <c r="G41" s="12"/>
      <c r="H41" s="4"/>
    </row>
    <row r="42" spans="1:8" x14ac:dyDescent="0.25">
      <c r="A42" s="2">
        <v>40</v>
      </c>
      <c r="B42" s="10"/>
      <c r="C42" s="10"/>
      <c r="D42" s="24"/>
      <c r="E42" s="10"/>
      <c r="F42" s="19"/>
      <c r="G42" s="12"/>
      <c r="H42" s="4"/>
    </row>
    <row r="43" spans="1:8" x14ac:dyDescent="0.25">
      <c r="A43" s="2">
        <v>41</v>
      </c>
      <c r="B43" s="10"/>
      <c r="C43" s="10"/>
      <c r="D43" s="17"/>
      <c r="E43" s="10"/>
      <c r="F43" s="11"/>
      <c r="G43" s="12"/>
      <c r="H43" s="4"/>
    </row>
    <row r="44" spans="1:8" x14ac:dyDescent="0.25">
      <c r="A44" s="2">
        <v>42</v>
      </c>
      <c r="B44" s="10"/>
      <c r="C44" s="10"/>
      <c r="D44" s="17"/>
      <c r="E44" s="27"/>
      <c r="F44" s="10"/>
      <c r="G44" s="5"/>
      <c r="H44" s="4"/>
    </row>
    <row r="45" spans="1:8" x14ac:dyDescent="0.25">
      <c r="A45" s="2">
        <v>43</v>
      </c>
      <c r="B45" s="10"/>
      <c r="C45" s="10"/>
      <c r="D45" s="17"/>
      <c r="E45" s="27"/>
      <c r="F45" s="10"/>
      <c r="G45" s="5"/>
      <c r="H45" s="4"/>
    </row>
    <row r="46" spans="1:8" x14ac:dyDescent="0.25">
      <c r="A46" s="2">
        <v>44</v>
      </c>
      <c r="B46" s="10"/>
      <c r="C46" s="10"/>
      <c r="D46" s="24"/>
      <c r="E46" s="10"/>
      <c r="F46" s="10"/>
      <c r="G46" s="12"/>
      <c r="H46" s="10"/>
    </row>
    <row r="47" spans="1:8" x14ac:dyDescent="0.25">
      <c r="A47" s="2">
        <v>45</v>
      </c>
      <c r="B47" s="10"/>
      <c r="C47" s="10"/>
      <c r="D47" s="24"/>
      <c r="E47" s="10"/>
      <c r="F47" s="11"/>
      <c r="G47" s="12"/>
      <c r="H47" s="10"/>
    </row>
    <row r="48" spans="1:8" x14ac:dyDescent="0.25">
      <c r="A48" s="2">
        <v>46</v>
      </c>
      <c r="B48" s="10"/>
      <c r="C48" s="10"/>
      <c r="D48" s="24"/>
      <c r="E48" s="10"/>
      <c r="F48" s="11"/>
      <c r="G48" s="12"/>
      <c r="H48" s="4"/>
    </row>
    <row r="49" spans="1:8" s="48" customFormat="1" x14ac:dyDescent="0.25">
      <c r="A49" s="2">
        <v>47</v>
      </c>
      <c r="B49" s="10"/>
      <c r="C49" s="10"/>
      <c r="D49" s="17"/>
      <c r="E49" s="10"/>
      <c r="F49" s="11"/>
      <c r="G49" s="12"/>
      <c r="H49" s="41"/>
    </row>
    <row r="50" spans="1:8" x14ac:dyDescent="0.25">
      <c r="A50" s="2">
        <v>48</v>
      </c>
      <c r="B50" s="10"/>
      <c r="C50" s="10"/>
      <c r="D50" s="24"/>
      <c r="E50" s="27"/>
      <c r="F50" s="11"/>
      <c r="G50" s="5"/>
      <c r="H50" s="10"/>
    </row>
    <row r="51" spans="1:8" x14ac:dyDescent="0.25">
      <c r="A51" s="2">
        <v>49</v>
      </c>
      <c r="B51" s="64"/>
      <c r="C51" s="64"/>
      <c r="D51" s="130"/>
      <c r="E51" s="64"/>
      <c r="F51" s="66"/>
      <c r="G51" s="70"/>
      <c r="H51" s="10"/>
    </row>
    <row r="52" spans="1:8" x14ac:dyDescent="0.25">
      <c r="A52" s="2">
        <v>50</v>
      </c>
      <c r="B52" s="10"/>
      <c r="C52" s="10"/>
      <c r="D52" s="24"/>
      <c r="E52" s="10"/>
      <c r="F52" s="10"/>
      <c r="G52" s="5"/>
      <c r="H52" s="10"/>
    </row>
    <row r="53" spans="1:8" x14ac:dyDescent="0.25">
      <c r="A53" s="2">
        <v>51</v>
      </c>
      <c r="B53" s="10"/>
      <c r="C53" s="10"/>
      <c r="D53" s="24"/>
      <c r="E53" s="10"/>
      <c r="F53" s="19"/>
      <c r="G53" s="12"/>
      <c r="H53" s="4"/>
    </row>
    <row r="54" spans="1:8" x14ac:dyDescent="0.25">
      <c r="A54" s="2">
        <v>52</v>
      </c>
      <c r="B54" s="10"/>
      <c r="C54" s="10"/>
      <c r="D54" s="17"/>
      <c r="E54" s="10"/>
      <c r="F54" s="11"/>
      <c r="G54" s="12"/>
      <c r="H54" s="4"/>
    </row>
    <row r="55" spans="1:8" x14ac:dyDescent="0.25">
      <c r="A55" s="2">
        <v>53</v>
      </c>
      <c r="B55" s="10"/>
      <c r="C55" s="10"/>
      <c r="D55" s="24"/>
      <c r="E55" s="27"/>
      <c r="F55" s="19"/>
      <c r="G55" s="12"/>
      <c r="H55" s="4"/>
    </row>
    <row r="56" spans="1:8" x14ac:dyDescent="0.25">
      <c r="A56" s="2">
        <v>54</v>
      </c>
      <c r="B56" s="10"/>
      <c r="C56" s="10"/>
      <c r="D56" s="3"/>
      <c r="E56" s="10"/>
      <c r="F56" s="11"/>
      <c r="G56" s="12"/>
      <c r="H56" s="4"/>
    </row>
    <row r="57" spans="1:8" s="32" customFormat="1" x14ac:dyDescent="0.25">
      <c r="A57" s="2">
        <v>55</v>
      </c>
      <c r="B57" s="10"/>
      <c r="C57" s="10"/>
      <c r="D57" s="3"/>
      <c r="E57" s="27"/>
      <c r="F57" s="11"/>
      <c r="G57" s="12"/>
      <c r="H57" s="29"/>
    </row>
    <row r="58" spans="1:8" s="32" customFormat="1" x14ac:dyDescent="0.25">
      <c r="A58" s="2">
        <v>56</v>
      </c>
      <c r="B58" s="10"/>
      <c r="C58" s="10"/>
      <c r="D58" s="3"/>
      <c r="E58" s="10"/>
      <c r="F58" s="11"/>
      <c r="G58" s="12"/>
      <c r="H58" s="29"/>
    </row>
    <row r="59" spans="1:8" s="48" customFormat="1" x14ac:dyDescent="0.25">
      <c r="A59" s="2">
        <v>57</v>
      </c>
      <c r="B59" s="4"/>
      <c r="C59" s="4"/>
      <c r="D59" s="24"/>
      <c r="E59" s="10"/>
      <c r="F59" s="10"/>
      <c r="G59" s="5"/>
      <c r="H59" s="46"/>
    </row>
    <row r="60" spans="1:8" s="32" customFormat="1" x14ac:dyDescent="0.25">
      <c r="A60" s="2">
        <v>58</v>
      </c>
      <c r="B60" s="10"/>
      <c r="C60" s="10"/>
      <c r="D60" s="3"/>
      <c r="E60" s="10"/>
      <c r="F60" s="11"/>
      <c r="G60" s="12"/>
      <c r="H60" s="29"/>
    </row>
    <row r="61" spans="1:8" ht="15.75" x14ac:dyDescent="0.25">
      <c r="A61" s="2">
        <v>59</v>
      </c>
      <c r="B61" s="109"/>
      <c r="C61" s="109"/>
      <c r="D61" s="24"/>
      <c r="E61" s="10"/>
      <c r="F61" s="19"/>
      <c r="G61" s="12"/>
      <c r="H61" s="4"/>
    </row>
    <row r="62" spans="1:8" x14ac:dyDescent="0.25">
      <c r="A62" s="2">
        <v>60</v>
      </c>
      <c r="B62" s="4"/>
      <c r="C62" s="4"/>
      <c r="D62" s="3"/>
      <c r="E62" s="10"/>
      <c r="F62" s="10"/>
      <c r="G62" s="5"/>
      <c r="H62" s="4"/>
    </row>
    <row r="63" spans="1:8" x14ac:dyDescent="0.25">
      <c r="A63" s="2">
        <v>61</v>
      </c>
      <c r="B63" s="10"/>
      <c r="C63" s="10"/>
      <c r="D63" s="3"/>
      <c r="E63" s="10"/>
      <c r="F63" s="10"/>
      <c r="G63" s="12"/>
      <c r="H63" s="4"/>
    </row>
    <row r="64" spans="1:8" x14ac:dyDescent="0.25">
      <c r="A64" s="2">
        <v>62</v>
      </c>
      <c r="B64" s="10"/>
      <c r="C64" s="10"/>
      <c r="D64" s="24"/>
      <c r="E64" s="10"/>
      <c r="F64" s="11"/>
      <c r="G64" s="12"/>
      <c r="H64" s="4"/>
    </row>
    <row r="65" spans="1:8" x14ac:dyDescent="0.25">
      <c r="A65" s="2">
        <v>63</v>
      </c>
      <c r="B65" s="10"/>
      <c r="C65" s="10"/>
      <c r="D65" s="3"/>
      <c r="E65" s="27"/>
      <c r="F65" s="11"/>
      <c r="G65" s="12"/>
      <c r="H65" s="4"/>
    </row>
    <row r="66" spans="1:8" x14ac:dyDescent="0.25">
      <c r="A66" s="2">
        <v>64</v>
      </c>
      <c r="B66" s="35"/>
      <c r="C66" s="35"/>
      <c r="D66" s="36"/>
      <c r="E66" s="41"/>
      <c r="F66" s="37"/>
      <c r="G66" s="39"/>
      <c r="H66" s="4"/>
    </row>
    <row r="67" spans="1:8" x14ac:dyDescent="0.25">
      <c r="A67" s="2">
        <v>65</v>
      </c>
      <c r="B67" s="10"/>
      <c r="C67" s="10"/>
      <c r="D67" s="24"/>
      <c r="E67" s="10"/>
      <c r="F67" s="10"/>
      <c r="G67" s="12"/>
      <c r="H67" s="4"/>
    </row>
    <row r="68" spans="1:8" x14ac:dyDescent="0.25">
      <c r="A68" s="2">
        <v>66</v>
      </c>
      <c r="B68" s="4"/>
      <c r="C68" s="10"/>
      <c r="D68" s="3"/>
      <c r="E68" s="10"/>
      <c r="F68" s="6"/>
      <c r="G68" s="5"/>
      <c r="H68" s="4"/>
    </row>
    <row r="69" spans="1:8" x14ac:dyDescent="0.25">
      <c r="A69" s="2">
        <v>67</v>
      </c>
      <c r="B69" s="10"/>
      <c r="C69" s="10"/>
      <c r="D69" s="24"/>
      <c r="E69" s="27"/>
      <c r="F69" s="19"/>
      <c r="G69" s="12"/>
      <c r="H69" s="4"/>
    </row>
    <row r="70" spans="1:8" x14ac:dyDescent="0.25">
      <c r="A70" s="2">
        <v>68</v>
      </c>
      <c r="B70" s="27"/>
      <c r="C70" s="27"/>
      <c r="D70" s="28"/>
      <c r="E70" s="10"/>
      <c r="F70" s="27"/>
      <c r="G70" s="31"/>
      <c r="H70" s="4"/>
    </row>
    <row r="71" spans="1:8" x14ac:dyDescent="0.25">
      <c r="A71" s="2">
        <v>69</v>
      </c>
      <c r="B71" s="10"/>
      <c r="C71" s="10"/>
      <c r="D71" s="3"/>
      <c r="E71" s="10"/>
      <c r="F71" s="10"/>
      <c r="G71" s="12"/>
      <c r="H71" s="4"/>
    </row>
    <row r="72" spans="1:8" x14ac:dyDescent="0.25">
      <c r="A72" s="2">
        <v>70</v>
      </c>
      <c r="B72" s="10"/>
      <c r="C72" s="10"/>
      <c r="D72" s="24"/>
      <c r="E72" s="10"/>
      <c r="F72" s="11"/>
      <c r="G72" s="12"/>
      <c r="H72" s="4"/>
    </row>
    <row r="73" spans="1:8" x14ac:dyDescent="0.25">
      <c r="A73" s="2">
        <v>71</v>
      </c>
      <c r="B73" s="10"/>
      <c r="C73" s="10"/>
      <c r="D73" s="3"/>
      <c r="E73" s="10"/>
      <c r="F73" s="11"/>
      <c r="G73" s="12"/>
      <c r="H73" s="4"/>
    </row>
    <row r="74" spans="1:8" x14ac:dyDescent="0.25">
      <c r="A74" s="2">
        <v>72</v>
      </c>
      <c r="B74" s="27"/>
      <c r="C74" s="27"/>
      <c r="D74" s="116"/>
      <c r="E74" s="10"/>
      <c r="F74" s="119"/>
      <c r="G74" s="18"/>
      <c r="H74" s="4"/>
    </row>
    <row r="75" spans="1:8" x14ac:dyDescent="0.25">
      <c r="A75" s="2">
        <v>73</v>
      </c>
      <c r="B75" s="27"/>
      <c r="C75" s="27"/>
      <c r="D75" s="116"/>
      <c r="E75" s="27"/>
      <c r="F75" s="119"/>
      <c r="G75" s="33"/>
      <c r="H75" s="4"/>
    </row>
    <row r="76" spans="1:8" x14ac:dyDescent="0.25">
      <c r="A76" s="2">
        <v>74</v>
      </c>
      <c r="B76" s="10"/>
      <c r="C76" s="10"/>
      <c r="D76" s="3"/>
      <c r="E76" s="10"/>
      <c r="F76" s="11"/>
      <c r="G76" s="12"/>
      <c r="H76" s="4"/>
    </row>
    <row r="77" spans="1:8" x14ac:dyDescent="0.25">
      <c r="A77" s="2">
        <v>75</v>
      </c>
      <c r="B77" s="10"/>
      <c r="C77" s="10"/>
      <c r="D77" s="3"/>
      <c r="E77" s="10"/>
      <c r="F77" s="11"/>
      <c r="G77" s="12"/>
      <c r="H77" s="4"/>
    </row>
    <row r="78" spans="1:8" x14ac:dyDescent="0.25">
      <c r="A78" s="2">
        <v>76</v>
      </c>
      <c r="B78" s="4"/>
      <c r="C78" s="4"/>
      <c r="D78" s="24"/>
      <c r="E78" s="10"/>
      <c r="F78" s="11"/>
      <c r="G78" s="5"/>
      <c r="H78" s="4"/>
    </row>
    <row r="79" spans="1:8" x14ac:dyDescent="0.25">
      <c r="A79" s="2">
        <v>77</v>
      </c>
      <c r="B79" s="10"/>
      <c r="C79" s="10"/>
      <c r="D79" s="24"/>
      <c r="E79" s="10"/>
      <c r="F79" s="11"/>
      <c r="G79" s="12"/>
      <c r="H79" s="4"/>
    </row>
    <row r="80" spans="1:8" x14ac:dyDescent="0.25">
      <c r="A80" s="2">
        <v>78</v>
      </c>
      <c r="B80" s="4"/>
      <c r="C80" s="4"/>
      <c r="D80" s="3"/>
      <c r="E80" s="10"/>
      <c r="F80" s="11"/>
      <c r="G80" s="5"/>
      <c r="H80" s="4"/>
    </row>
    <row r="81" spans="1:8" x14ac:dyDescent="0.25">
      <c r="A81" s="2">
        <v>79</v>
      </c>
      <c r="B81" s="10"/>
      <c r="C81" s="10"/>
      <c r="D81" s="24"/>
      <c r="E81" s="10"/>
      <c r="F81" s="19"/>
      <c r="G81" s="12"/>
      <c r="H81" s="4"/>
    </row>
    <row r="82" spans="1:8" x14ac:dyDescent="0.25">
      <c r="A82" s="2">
        <v>80</v>
      </c>
      <c r="B82" s="10"/>
      <c r="C82" s="10"/>
      <c r="D82" s="3"/>
      <c r="E82" s="10"/>
      <c r="F82" s="11"/>
      <c r="G82" s="12"/>
      <c r="H82" s="4"/>
    </row>
    <row r="83" spans="1:8" x14ac:dyDescent="0.25">
      <c r="A83" s="2">
        <v>81</v>
      </c>
      <c r="B83" s="10"/>
      <c r="C83" s="10"/>
      <c r="D83" s="24"/>
      <c r="E83" s="10"/>
      <c r="F83" s="11"/>
      <c r="G83" s="12"/>
      <c r="H83" s="4"/>
    </row>
    <row r="84" spans="1:8" x14ac:dyDescent="0.25">
      <c r="A84" s="2">
        <v>82</v>
      </c>
      <c r="B84" s="10"/>
      <c r="C84" s="10"/>
      <c r="D84" s="3"/>
      <c r="E84" s="10"/>
      <c r="F84" s="11"/>
      <c r="G84" s="12"/>
      <c r="H84" s="4"/>
    </row>
    <row r="85" spans="1:8" x14ac:dyDescent="0.25">
      <c r="A85" s="2">
        <v>83</v>
      </c>
      <c r="B85" s="4"/>
      <c r="C85" s="4"/>
      <c r="D85" s="3"/>
      <c r="E85" s="10"/>
      <c r="F85" s="10"/>
      <c r="G85" s="5"/>
      <c r="H85" s="4"/>
    </row>
    <row r="86" spans="1:8" x14ac:dyDescent="0.25">
      <c r="A86" s="2">
        <v>84</v>
      </c>
      <c r="B86" s="10"/>
      <c r="C86" s="10"/>
      <c r="D86" s="24"/>
      <c r="E86" s="10"/>
      <c r="F86" s="19"/>
      <c r="G86" s="12"/>
      <c r="H86" s="4"/>
    </row>
    <row r="87" spans="1:8" x14ac:dyDescent="0.25">
      <c r="A87" s="2">
        <v>85</v>
      </c>
      <c r="B87" s="20"/>
      <c r="C87" s="20"/>
      <c r="D87" s="3"/>
      <c r="E87" s="10"/>
      <c r="F87" s="21"/>
      <c r="G87" s="12"/>
      <c r="H87" s="4"/>
    </row>
    <row r="88" spans="1:8" s="48" customFormat="1" x14ac:dyDescent="0.25">
      <c r="A88" s="2">
        <v>86</v>
      </c>
      <c r="B88" s="41"/>
      <c r="C88" s="41"/>
      <c r="D88" s="45"/>
      <c r="E88" s="41"/>
      <c r="F88" s="42"/>
      <c r="G88" s="43"/>
      <c r="H88" s="46"/>
    </row>
    <row r="89" spans="1:8" s="25" customFormat="1" x14ac:dyDescent="0.25">
      <c r="A89" s="2">
        <v>87</v>
      </c>
      <c r="B89" s="10"/>
      <c r="C89" s="10"/>
      <c r="D89" s="24"/>
      <c r="E89" s="27"/>
      <c r="F89" s="19"/>
      <c r="G89" s="12"/>
      <c r="H89" s="52"/>
    </row>
    <row r="90" spans="1:8" s="25" customFormat="1" x14ac:dyDescent="0.25">
      <c r="A90" s="2">
        <v>88</v>
      </c>
      <c r="B90" s="41"/>
      <c r="C90" s="41"/>
      <c r="D90" s="45"/>
      <c r="E90" s="41"/>
      <c r="F90" s="41"/>
      <c r="G90" s="43"/>
      <c r="H90" s="52"/>
    </row>
    <row r="91" spans="1:8" s="25" customFormat="1" x14ac:dyDescent="0.25">
      <c r="A91" s="2">
        <v>89</v>
      </c>
      <c r="B91" s="10"/>
      <c r="C91" s="10"/>
      <c r="D91" s="3"/>
      <c r="E91" s="27"/>
      <c r="F91" s="10"/>
      <c r="G91" s="12"/>
      <c r="H91" s="52"/>
    </row>
    <row r="92" spans="1:8" s="25" customFormat="1" x14ac:dyDescent="0.25">
      <c r="A92" s="2">
        <v>90</v>
      </c>
      <c r="B92" s="4"/>
      <c r="C92" s="4"/>
      <c r="D92" s="3"/>
      <c r="E92" s="10"/>
      <c r="F92" s="10"/>
      <c r="G92" s="5"/>
      <c r="H92" s="52"/>
    </row>
    <row r="93" spans="1:8" x14ac:dyDescent="0.25">
      <c r="A93" s="2">
        <v>91</v>
      </c>
      <c r="B93" s="10"/>
      <c r="C93" s="10"/>
      <c r="D93" s="24"/>
      <c r="E93" s="10"/>
      <c r="F93" s="11"/>
      <c r="G93" s="12"/>
      <c r="H93" s="4"/>
    </row>
    <row r="94" spans="1:8" x14ac:dyDescent="0.25">
      <c r="A94" s="2">
        <v>92</v>
      </c>
      <c r="B94" s="10"/>
      <c r="C94" s="10"/>
      <c r="D94" s="24"/>
      <c r="E94" s="10"/>
      <c r="F94" s="10"/>
      <c r="G94" s="12"/>
      <c r="H94" s="4"/>
    </row>
    <row r="95" spans="1:8" x14ac:dyDescent="0.25">
      <c r="A95" s="2">
        <v>93</v>
      </c>
      <c r="B95" s="10"/>
      <c r="C95" s="10"/>
      <c r="D95" s="24"/>
      <c r="E95" s="10"/>
      <c r="F95" s="11"/>
      <c r="G95" s="12"/>
      <c r="H95" s="4"/>
    </row>
    <row r="96" spans="1:8" x14ac:dyDescent="0.25">
      <c r="A96" s="2">
        <v>94</v>
      </c>
      <c r="B96" s="4"/>
      <c r="C96" s="4"/>
      <c r="D96" s="3"/>
      <c r="E96" s="10"/>
      <c r="F96" s="10"/>
      <c r="G96" s="5"/>
      <c r="H96" s="4"/>
    </row>
    <row r="97" spans="1:8" x14ac:dyDescent="0.25">
      <c r="A97" s="2">
        <v>95</v>
      </c>
      <c r="B97" s="10"/>
      <c r="C97" s="10"/>
      <c r="D97" s="24"/>
      <c r="E97" s="10"/>
      <c r="F97" s="19"/>
      <c r="G97" s="12"/>
      <c r="H97" s="4"/>
    </row>
    <row r="98" spans="1:8" x14ac:dyDescent="0.25">
      <c r="A98" s="2">
        <v>96</v>
      </c>
      <c r="B98" s="4"/>
      <c r="C98" s="4"/>
      <c r="D98" s="3"/>
      <c r="E98" s="10"/>
      <c r="F98" s="11"/>
      <c r="G98" s="5"/>
      <c r="H98" s="4"/>
    </row>
    <row r="99" spans="1:8" x14ac:dyDescent="0.25">
      <c r="A99" s="2">
        <v>97</v>
      </c>
      <c r="B99" s="115"/>
      <c r="C99" s="115"/>
      <c r="D99" s="117"/>
      <c r="E99" s="10"/>
      <c r="F99" s="121"/>
      <c r="G99" s="122"/>
    </row>
    <row r="100" spans="1:8" x14ac:dyDescent="0.25">
      <c r="A100" s="2">
        <v>98</v>
      </c>
      <c r="B100" s="115"/>
      <c r="C100" s="115"/>
      <c r="D100" s="117"/>
      <c r="E100" s="10"/>
      <c r="F100" s="120"/>
      <c r="G100" s="122"/>
    </row>
    <row r="101" spans="1:8" x14ac:dyDescent="0.25">
      <c r="A101" s="2">
        <v>99</v>
      </c>
      <c r="B101" s="110"/>
      <c r="C101" s="110"/>
      <c r="D101" s="111"/>
      <c r="E101" s="10"/>
      <c r="F101" s="112"/>
      <c r="G101" s="114"/>
    </row>
    <row r="102" spans="1:8" x14ac:dyDescent="0.25">
      <c r="A102" s="2">
        <v>100</v>
      </c>
      <c r="B102" s="115"/>
      <c r="C102" s="115"/>
      <c r="D102" s="118"/>
      <c r="E102" s="10"/>
      <c r="F102" s="121"/>
      <c r="G102" s="122"/>
    </row>
    <row r="103" spans="1:8" x14ac:dyDescent="0.25">
      <c r="A103" s="2">
        <v>101</v>
      </c>
      <c r="B103" s="115"/>
      <c r="C103" s="115"/>
      <c r="D103" s="117"/>
      <c r="E103" s="27"/>
      <c r="F103" s="121"/>
      <c r="G103" s="122"/>
    </row>
  </sheetData>
  <sortState ref="A3:O103">
    <sortCondition ref="C3:C103"/>
  </sortState>
  <pageMargins left="0.2" right="0.2" top="0.25" bottom="0.75" header="0.25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1"/>
  <sheetViews>
    <sheetView topLeftCell="B1" workbookViewId="0">
      <selection activeCell="J5" sqref="J5"/>
    </sheetView>
  </sheetViews>
  <sheetFormatPr defaultRowHeight="15" x14ac:dyDescent="0.25"/>
  <cols>
    <col min="1" max="1" width="9.140625" style="86" hidden="1" customWidth="1"/>
    <col min="2" max="2" width="4.5703125" style="141" customWidth="1"/>
    <col min="3" max="3" width="7.140625" style="141" customWidth="1"/>
    <col min="4" max="4" width="19.28515625" style="86" customWidth="1"/>
    <col min="5" max="5" width="7.140625" style="86" customWidth="1"/>
    <col min="6" max="6" width="10.28515625" style="141" customWidth="1"/>
    <col min="7" max="7" width="5.140625" style="141" customWidth="1"/>
    <col min="8" max="8" width="22.7109375" style="86" customWidth="1"/>
    <col min="9" max="9" width="15.140625" style="142" hidden="1" customWidth="1"/>
    <col min="10" max="10" width="53.140625" style="86" customWidth="1"/>
    <col min="11" max="11" width="5" style="141" hidden="1" customWidth="1"/>
    <col min="12" max="12" width="27.140625" style="86" hidden="1" customWidth="1"/>
    <col min="13" max="13" width="5" style="86" customWidth="1"/>
    <col min="14" max="14" width="5.140625" style="86" customWidth="1"/>
    <col min="15" max="15" width="2.85546875" style="86" hidden="1" customWidth="1"/>
    <col min="16" max="16" width="5.7109375" style="143" customWidth="1"/>
    <col min="17" max="17" width="12.7109375" style="144" hidden="1" customWidth="1"/>
    <col min="18" max="18" width="59.140625" style="86" hidden="1" customWidth="1"/>
    <col min="19" max="19" width="14.5703125" style="86" hidden="1" customWidth="1"/>
    <col min="20" max="16384" width="9.140625" style="86"/>
  </cols>
  <sheetData>
    <row r="1" spans="1:19" s="176" customFormat="1" ht="71.25" customHeight="1" x14ac:dyDescent="0.25">
      <c r="B1" s="194" t="s">
        <v>843</v>
      </c>
      <c r="C1" s="194"/>
      <c r="D1" s="194"/>
      <c r="E1" s="194"/>
      <c r="F1" s="194"/>
      <c r="G1" s="177"/>
      <c r="J1" s="195"/>
      <c r="K1" s="195"/>
      <c r="L1" s="195"/>
      <c r="M1" s="195"/>
      <c r="N1" s="195"/>
      <c r="O1" s="195"/>
      <c r="P1" s="195"/>
    </row>
    <row r="2" spans="1:19" s="176" customFormat="1" ht="52.5" customHeight="1" x14ac:dyDescent="0.2">
      <c r="A2" s="201" t="s">
        <v>844</v>
      </c>
      <c r="B2" s="201"/>
      <c r="C2" s="201"/>
      <c r="D2" s="201"/>
      <c r="E2" s="201"/>
      <c r="F2" s="201"/>
      <c r="G2" s="201"/>
      <c r="H2" s="201"/>
      <c r="I2" s="201"/>
      <c r="J2" s="201"/>
      <c r="K2" s="201"/>
      <c r="L2" s="201"/>
      <c r="M2" s="201"/>
      <c r="N2" s="201"/>
      <c r="O2" s="201"/>
      <c r="P2" s="201"/>
    </row>
    <row r="3" spans="1:19" ht="5.25" customHeight="1" x14ac:dyDescent="0.25"/>
    <row r="4" spans="1:19" ht="45" customHeight="1" x14ac:dyDescent="0.25">
      <c r="B4" s="146" t="s">
        <v>0</v>
      </c>
      <c r="C4" s="146" t="s">
        <v>449</v>
      </c>
      <c r="D4" s="199" t="s">
        <v>842</v>
      </c>
      <c r="E4" s="200"/>
      <c r="F4" s="147" t="s">
        <v>826</v>
      </c>
      <c r="G4" s="147" t="s">
        <v>822</v>
      </c>
      <c r="H4" s="146" t="s">
        <v>838</v>
      </c>
      <c r="I4" s="148" t="s">
        <v>39</v>
      </c>
      <c r="J4" s="149" t="s">
        <v>839</v>
      </c>
      <c r="K4" s="150" t="s">
        <v>41</v>
      </c>
      <c r="L4" s="146" t="s">
        <v>44</v>
      </c>
      <c r="M4" s="147" t="s">
        <v>827</v>
      </c>
      <c r="N4" s="154" t="s">
        <v>841</v>
      </c>
      <c r="O4" s="147" t="s">
        <v>46</v>
      </c>
      <c r="P4" s="151" t="s">
        <v>840</v>
      </c>
      <c r="Q4" s="123" t="s">
        <v>48</v>
      </c>
      <c r="R4" s="123" t="s">
        <v>49</v>
      </c>
      <c r="S4" s="123" t="s">
        <v>5</v>
      </c>
    </row>
    <row r="5" spans="1:19" ht="24.95" customHeight="1" x14ac:dyDescent="0.25">
      <c r="A5" s="86">
        <f>IF(B5&lt;&gt;"",SUBTOTAL(103,$B5:$B$5),"")</f>
        <v>1</v>
      </c>
      <c r="B5" s="67">
        <v>1</v>
      </c>
      <c r="C5" s="83" t="s">
        <v>508</v>
      </c>
      <c r="D5" s="96" t="s">
        <v>245</v>
      </c>
      <c r="E5" s="172" t="s">
        <v>246</v>
      </c>
      <c r="F5" s="84" t="s">
        <v>569</v>
      </c>
      <c r="G5" s="84" t="s">
        <v>23</v>
      </c>
      <c r="H5" s="155" t="s">
        <v>837</v>
      </c>
      <c r="I5" s="66" t="s">
        <v>96</v>
      </c>
      <c r="J5" s="155" t="s">
        <v>836</v>
      </c>
      <c r="K5" s="67" t="s">
        <v>42</v>
      </c>
      <c r="L5" s="64" t="s">
        <v>248</v>
      </c>
      <c r="M5" s="160" t="s">
        <v>823</v>
      </c>
      <c r="N5" s="64"/>
      <c r="O5" s="68">
        <v>2013</v>
      </c>
      <c r="P5" s="152">
        <v>6.3</v>
      </c>
      <c r="Q5" s="161">
        <v>25052581</v>
      </c>
      <c r="R5" s="64" t="s">
        <v>247</v>
      </c>
      <c r="S5" s="70" t="s">
        <v>249</v>
      </c>
    </row>
    <row r="6" spans="1:19" ht="24.95" customHeight="1" x14ac:dyDescent="0.25">
      <c r="A6" s="86">
        <f>IF(B6&lt;&gt;"",SUBTOTAL(103,$B$5:$B6),"")</f>
        <v>2</v>
      </c>
      <c r="B6" s="67">
        <v>2</v>
      </c>
      <c r="C6" s="83" t="s">
        <v>798</v>
      </c>
      <c r="D6" s="96" t="s">
        <v>799</v>
      </c>
      <c r="E6" s="172" t="s">
        <v>116</v>
      </c>
      <c r="F6" s="125" t="s">
        <v>800</v>
      </c>
      <c r="G6" s="84" t="s">
        <v>23</v>
      </c>
      <c r="H6" s="155" t="s">
        <v>837</v>
      </c>
      <c r="I6" s="126" t="s">
        <v>801</v>
      </c>
      <c r="J6" s="157" t="s">
        <v>802</v>
      </c>
      <c r="K6" s="67" t="s">
        <v>42</v>
      </c>
      <c r="L6" s="64" t="s">
        <v>760</v>
      </c>
      <c r="M6" s="160" t="s">
        <v>823</v>
      </c>
      <c r="N6" s="64"/>
      <c r="O6" s="64">
        <v>2009</v>
      </c>
      <c r="P6" s="145" t="s">
        <v>679</v>
      </c>
      <c r="Q6" s="163" t="s">
        <v>803</v>
      </c>
      <c r="R6" s="64" t="s">
        <v>804</v>
      </c>
      <c r="S6" s="85" t="s">
        <v>805</v>
      </c>
    </row>
    <row r="7" spans="1:19" ht="24.95" customHeight="1" x14ac:dyDescent="0.25">
      <c r="A7" s="86">
        <f>IF(B7&lt;&gt;"",SUBTOTAL(103,$B$5:$B7),"")</f>
        <v>3</v>
      </c>
      <c r="B7" s="67">
        <v>3</v>
      </c>
      <c r="C7" s="83" t="s">
        <v>509</v>
      </c>
      <c r="D7" s="96" t="s">
        <v>290</v>
      </c>
      <c r="E7" s="172" t="s">
        <v>291</v>
      </c>
      <c r="F7" s="84" t="s">
        <v>570</v>
      </c>
      <c r="G7" s="84" t="s">
        <v>23</v>
      </c>
      <c r="H7" s="155" t="s">
        <v>837</v>
      </c>
      <c r="I7" s="66" t="s">
        <v>422</v>
      </c>
      <c r="J7" s="156" t="s">
        <v>628</v>
      </c>
      <c r="K7" s="67" t="s">
        <v>42</v>
      </c>
      <c r="L7" s="68" t="s">
        <v>82</v>
      </c>
      <c r="M7" s="160" t="s">
        <v>823</v>
      </c>
      <c r="N7" s="68"/>
      <c r="O7" s="68">
        <v>2013</v>
      </c>
      <c r="P7" s="152">
        <v>6.8</v>
      </c>
      <c r="Q7" s="161">
        <v>321417074</v>
      </c>
      <c r="R7" s="64" t="s">
        <v>292</v>
      </c>
      <c r="S7" s="70" t="s">
        <v>293</v>
      </c>
    </row>
    <row r="8" spans="1:19" ht="24.95" customHeight="1" x14ac:dyDescent="0.25">
      <c r="A8" s="86">
        <f>IF(B8&lt;&gt;"",SUBTOTAL(103,$B$5:$B8),"")</f>
        <v>4</v>
      </c>
      <c r="B8" s="67">
        <v>4</v>
      </c>
      <c r="C8" s="83" t="s">
        <v>511</v>
      </c>
      <c r="D8" s="166" t="s">
        <v>131</v>
      </c>
      <c r="E8" s="172" t="s">
        <v>25</v>
      </c>
      <c r="F8" s="65">
        <v>34191</v>
      </c>
      <c r="G8" s="84" t="s">
        <v>23</v>
      </c>
      <c r="H8" s="155" t="s">
        <v>837</v>
      </c>
      <c r="I8" s="66" t="s">
        <v>436</v>
      </c>
      <c r="J8" s="155" t="s">
        <v>629</v>
      </c>
      <c r="K8" s="67" t="s">
        <v>42</v>
      </c>
      <c r="L8" s="68" t="s">
        <v>132</v>
      </c>
      <c r="M8" s="160" t="s">
        <v>823</v>
      </c>
      <c r="N8" s="68"/>
      <c r="O8" s="68">
        <v>2015</v>
      </c>
      <c r="P8" s="152">
        <v>5.4</v>
      </c>
      <c r="Q8" s="162">
        <v>381616560</v>
      </c>
      <c r="R8" s="68" t="s">
        <v>133</v>
      </c>
      <c r="S8" s="124" t="s">
        <v>134</v>
      </c>
    </row>
    <row r="9" spans="1:19" ht="24.95" customHeight="1" x14ac:dyDescent="0.25">
      <c r="A9" s="86">
        <f>IF(B9&lt;&gt;"",SUBTOTAL(103,$B$5:$B9),"")</f>
        <v>5</v>
      </c>
      <c r="B9" s="67">
        <v>5</v>
      </c>
      <c r="C9" s="83" t="s">
        <v>510</v>
      </c>
      <c r="D9" s="166" t="s">
        <v>12</v>
      </c>
      <c r="E9" s="172" t="s">
        <v>8</v>
      </c>
      <c r="F9" s="65">
        <v>35566</v>
      </c>
      <c r="G9" s="84" t="s">
        <v>23</v>
      </c>
      <c r="H9" s="155" t="s">
        <v>837</v>
      </c>
      <c r="I9" s="64" t="s">
        <v>96</v>
      </c>
      <c r="J9" s="155" t="s">
        <v>542</v>
      </c>
      <c r="K9" s="67" t="s">
        <v>42</v>
      </c>
      <c r="L9" s="68" t="s">
        <v>120</v>
      </c>
      <c r="M9" s="160" t="s">
        <v>823</v>
      </c>
      <c r="N9" s="68"/>
      <c r="O9" s="68">
        <v>2017</v>
      </c>
      <c r="P9" s="152">
        <v>6.8</v>
      </c>
      <c r="Q9" s="164" t="s">
        <v>169</v>
      </c>
      <c r="R9" s="68" t="s">
        <v>119</v>
      </c>
      <c r="S9" s="124" t="s">
        <v>121</v>
      </c>
    </row>
    <row r="10" spans="1:19" ht="24.95" customHeight="1" x14ac:dyDescent="0.25">
      <c r="A10" s="86">
        <f>IF(B10&lt;&gt;"",SUBTOTAL(103,$B$5:$B10),"")</f>
        <v>6</v>
      </c>
      <c r="B10" s="67">
        <v>6</v>
      </c>
      <c r="C10" s="83" t="s">
        <v>512</v>
      </c>
      <c r="D10" s="96" t="s">
        <v>400</v>
      </c>
      <c r="E10" s="172" t="s">
        <v>216</v>
      </c>
      <c r="F10" s="65">
        <v>32383</v>
      </c>
      <c r="G10" s="84" t="s">
        <v>23</v>
      </c>
      <c r="H10" s="155" t="s">
        <v>837</v>
      </c>
      <c r="I10" s="66" t="s">
        <v>424</v>
      </c>
      <c r="J10" s="156" t="s">
        <v>630</v>
      </c>
      <c r="K10" s="67" t="s">
        <v>42</v>
      </c>
      <c r="L10" s="68" t="s">
        <v>82</v>
      </c>
      <c r="M10" s="160" t="s">
        <v>823</v>
      </c>
      <c r="N10" s="68"/>
      <c r="O10" s="68">
        <v>2009</v>
      </c>
      <c r="P10" s="152">
        <v>6.2</v>
      </c>
      <c r="Q10" s="163" t="s">
        <v>401</v>
      </c>
      <c r="R10" s="64" t="s">
        <v>402</v>
      </c>
      <c r="S10" s="70" t="s">
        <v>403</v>
      </c>
    </row>
    <row r="11" spans="1:19" ht="24.95" customHeight="1" x14ac:dyDescent="0.25">
      <c r="A11" s="86">
        <f>IF(B11&lt;&gt;"",SUBTOTAL(103,$B$5:$B11),"")</f>
        <v>7</v>
      </c>
      <c r="B11" s="67">
        <v>7</v>
      </c>
      <c r="C11" s="83" t="s">
        <v>513</v>
      </c>
      <c r="D11" s="96" t="s">
        <v>155</v>
      </c>
      <c r="E11" s="172" t="s">
        <v>9</v>
      </c>
      <c r="F11" s="65">
        <v>29850</v>
      </c>
      <c r="G11" s="84" t="s">
        <v>23</v>
      </c>
      <c r="H11" s="155" t="s">
        <v>837</v>
      </c>
      <c r="I11" s="66" t="s">
        <v>96</v>
      </c>
      <c r="J11" s="156" t="s">
        <v>631</v>
      </c>
      <c r="K11" s="67" t="s">
        <v>42</v>
      </c>
      <c r="L11" s="64" t="s">
        <v>45</v>
      </c>
      <c r="M11" s="160" t="s">
        <v>823</v>
      </c>
      <c r="N11" s="64"/>
      <c r="O11" s="68">
        <v>2007</v>
      </c>
      <c r="P11" s="152">
        <v>5.7</v>
      </c>
      <c r="Q11" s="162">
        <v>82081000054</v>
      </c>
      <c r="R11" s="66" t="s">
        <v>156</v>
      </c>
      <c r="S11" s="70" t="s">
        <v>157</v>
      </c>
    </row>
    <row r="12" spans="1:19" ht="24.95" customHeight="1" x14ac:dyDescent="0.25">
      <c r="A12" s="86">
        <f>IF(B12&lt;&gt;"",SUBTOTAL(103,$B$5:$B12),"")</f>
        <v>8</v>
      </c>
      <c r="B12" s="67">
        <v>8</v>
      </c>
      <c r="C12" s="83" t="s">
        <v>544</v>
      </c>
      <c r="D12" s="96" t="s">
        <v>758</v>
      </c>
      <c r="E12" s="172" t="s">
        <v>40</v>
      </c>
      <c r="F12" s="84" t="s">
        <v>405</v>
      </c>
      <c r="G12" s="84" t="s">
        <v>23</v>
      </c>
      <c r="H12" s="155" t="s">
        <v>837</v>
      </c>
      <c r="I12" s="66" t="s">
        <v>759</v>
      </c>
      <c r="J12" s="156" t="s">
        <v>759</v>
      </c>
      <c r="K12" s="67" t="s">
        <v>42</v>
      </c>
      <c r="L12" s="64" t="s">
        <v>760</v>
      </c>
      <c r="M12" s="160" t="s">
        <v>823</v>
      </c>
      <c r="N12" s="64"/>
      <c r="O12" s="68">
        <v>2010</v>
      </c>
      <c r="P12" s="145" t="s">
        <v>663</v>
      </c>
      <c r="Q12" s="164">
        <v>321355297</v>
      </c>
      <c r="R12" s="66" t="s">
        <v>761</v>
      </c>
      <c r="S12" s="70" t="s">
        <v>50</v>
      </c>
    </row>
    <row r="13" spans="1:19" ht="24.95" customHeight="1" x14ac:dyDescent="0.25">
      <c r="A13" s="86">
        <f>IF(B13&lt;&gt;"",SUBTOTAL(103,$B$5:$B13),"")</f>
        <v>9</v>
      </c>
      <c r="B13" s="67">
        <v>9</v>
      </c>
      <c r="C13" s="83" t="s">
        <v>514</v>
      </c>
      <c r="D13" s="167" t="s">
        <v>122</v>
      </c>
      <c r="E13" s="173" t="s">
        <v>32</v>
      </c>
      <c r="F13" s="84" t="s">
        <v>571</v>
      </c>
      <c r="G13" s="84" t="s">
        <v>23</v>
      </c>
      <c r="H13" s="155" t="s">
        <v>837</v>
      </c>
      <c r="I13" s="129" t="s">
        <v>123</v>
      </c>
      <c r="J13" s="155" t="s">
        <v>124</v>
      </c>
      <c r="K13" s="67" t="s">
        <v>42</v>
      </c>
      <c r="L13" s="68" t="s">
        <v>82</v>
      </c>
      <c r="M13" s="160" t="s">
        <v>823</v>
      </c>
      <c r="N13" s="68"/>
      <c r="O13" s="68">
        <v>2010</v>
      </c>
      <c r="P13" s="152">
        <v>6.1</v>
      </c>
      <c r="Q13" s="164" t="s">
        <v>170</v>
      </c>
      <c r="R13" s="68" t="s">
        <v>125</v>
      </c>
      <c r="S13" s="124" t="s">
        <v>126</v>
      </c>
    </row>
    <row r="14" spans="1:19" s="128" customFormat="1" ht="24.95" customHeight="1" x14ac:dyDescent="0.25">
      <c r="A14" s="86">
        <f>IF(B14&lt;&gt;"",SUBTOTAL(103,$B$5:$B14),"")</f>
        <v>10</v>
      </c>
      <c r="B14" s="67">
        <v>10</v>
      </c>
      <c r="C14" s="83" t="s">
        <v>515</v>
      </c>
      <c r="D14" s="166" t="s">
        <v>146</v>
      </c>
      <c r="E14" s="172" t="s">
        <v>32</v>
      </c>
      <c r="F14" s="65">
        <v>33739</v>
      </c>
      <c r="G14" s="84" t="s">
        <v>23</v>
      </c>
      <c r="H14" s="155" t="s">
        <v>837</v>
      </c>
      <c r="I14" s="66" t="s">
        <v>421</v>
      </c>
      <c r="J14" s="156" t="s">
        <v>632</v>
      </c>
      <c r="K14" s="67" t="s">
        <v>42</v>
      </c>
      <c r="L14" s="68" t="s">
        <v>148</v>
      </c>
      <c r="M14" s="160" t="s">
        <v>824</v>
      </c>
      <c r="N14" s="68"/>
      <c r="O14" s="68">
        <v>2012</v>
      </c>
      <c r="P14" s="152">
        <v>6.5</v>
      </c>
      <c r="Q14" s="164" t="s">
        <v>181</v>
      </c>
      <c r="R14" s="127" t="s">
        <v>147</v>
      </c>
      <c r="S14" s="124" t="s">
        <v>149</v>
      </c>
    </row>
    <row r="15" spans="1:19" ht="24.95" customHeight="1" x14ac:dyDescent="0.25">
      <c r="A15" s="86">
        <f>IF(B15&lt;&gt;"",SUBTOTAL(103,$B$5:$B15),"")</f>
        <v>11</v>
      </c>
      <c r="B15" s="67">
        <v>11</v>
      </c>
      <c r="C15" s="83" t="s">
        <v>516</v>
      </c>
      <c r="D15" s="96" t="s">
        <v>230</v>
      </c>
      <c r="E15" s="172" t="s">
        <v>231</v>
      </c>
      <c r="F15" s="84" t="s">
        <v>572</v>
      </c>
      <c r="G15" s="84" t="s">
        <v>23</v>
      </c>
      <c r="H15" s="155" t="s">
        <v>837</v>
      </c>
      <c r="I15" s="129" t="s">
        <v>123</v>
      </c>
      <c r="J15" s="156" t="s">
        <v>232</v>
      </c>
      <c r="K15" s="67" t="s">
        <v>42</v>
      </c>
      <c r="L15" s="64" t="s">
        <v>233</v>
      </c>
      <c r="M15" s="160" t="s">
        <v>825</v>
      </c>
      <c r="N15" s="64"/>
      <c r="O15" s="68">
        <v>2015</v>
      </c>
      <c r="P15" s="152">
        <v>7.3</v>
      </c>
      <c r="Q15" s="161"/>
      <c r="R15" s="64" t="s">
        <v>234</v>
      </c>
      <c r="S15" s="70" t="s">
        <v>235</v>
      </c>
    </row>
    <row r="16" spans="1:19" ht="24.95" customHeight="1" x14ac:dyDescent="0.25">
      <c r="A16" s="86">
        <f>IF(B16&lt;&gt;"",SUBTOTAL(103,$B$5:$B16),"")</f>
        <v>12</v>
      </c>
      <c r="B16" s="67">
        <v>12</v>
      </c>
      <c r="C16" s="83" t="s">
        <v>517</v>
      </c>
      <c r="D16" s="96" t="s">
        <v>240</v>
      </c>
      <c r="E16" s="172" t="s">
        <v>272</v>
      </c>
      <c r="F16" s="65">
        <v>30063</v>
      </c>
      <c r="G16" s="84" t="s">
        <v>23</v>
      </c>
      <c r="H16" s="155" t="s">
        <v>837</v>
      </c>
      <c r="I16" s="66" t="s">
        <v>96</v>
      </c>
      <c r="J16" s="155" t="s">
        <v>829</v>
      </c>
      <c r="K16" s="67" t="s">
        <v>42</v>
      </c>
      <c r="L16" s="64" t="s">
        <v>273</v>
      </c>
      <c r="M16" s="160" t="s">
        <v>823</v>
      </c>
      <c r="N16" s="64"/>
      <c r="O16" s="68">
        <v>2003</v>
      </c>
      <c r="P16" s="152">
        <v>5.5</v>
      </c>
      <c r="Q16" s="161">
        <v>23737613</v>
      </c>
      <c r="R16" s="64" t="s">
        <v>274</v>
      </c>
      <c r="S16" s="70" t="s">
        <v>275</v>
      </c>
    </row>
    <row r="17" spans="1:19" ht="24.95" customHeight="1" x14ac:dyDescent="0.25">
      <c r="A17" s="86">
        <f>IF(B17&lt;&gt;"",SUBTOTAL(103,$B$5:$B17),"")</f>
        <v>13</v>
      </c>
      <c r="B17" s="67">
        <v>13</v>
      </c>
      <c r="C17" s="83" t="s">
        <v>518</v>
      </c>
      <c r="D17" s="96" t="s">
        <v>236</v>
      </c>
      <c r="E17" s="172" t="s">
        <v>237</v>
      </c>
      <c r="F17" s="65">
        <v>34104</v>
      </c>
      <c r="G17" s="84" t="s">
        <v>23</v>
      </c>
      <c r="H17" s="155" t="s">
        <v>837</v>
      </c>
      <c r="I17" s="66" t="s">
        <v>441</v>
      </c>
      <c r="J17" s="156" t="s">
        <v>634</v>
      </c>
      <c r="K17" s="67" t="s">
        <v>42</v>
      </c>
      <c r="L17" s="64" t="s">
        <v>135</v>
      </c>
      <c r="M17" s="160" t="s">
        <v>823</v>
      </c>
      <c r="N17" s="64"/>
      <c r="O17" s="68">
        <v>2017</v>
      </c>
      <c r="P17" s="152">
        <v>7.1</v>
      </c>
      <c r="Q17" s="161">
        <v>352077872</v>
      </c>
      <c r="R17" s="64" t="s">
        <v>238</v>
      </c>
      <c r="S17" s="70" t="s">
        <v>239</v>
      </c>
    </row>
    <row r="18" spans="1:19" ht="24.95" customHeight="1" x14ac:dyDescent="0.25">
      <c r="A18" s="86">
        <f>IF(B18&lt;&gt;"",SUBTOTAL(103,$B$5:$B18),"")</f>
        <v>14</v>
      </c>
      <c r="B18" s="67">
        <v>14</v>
      </c>
      <c r="C18" s="83" t="s">
        <v>519</v>
      </c>
      <c r="D18" s="96" t="s">
        <v>178</v>
      </c>
      <c r="E18" s="172" t="s">
        <v>84</v>
      </c>
      <c r="F18" s="84" t="s">
        <v>573</v>
      </c>
      <c r="G18" s="84" t="s">
        <v>23</v>
      </c>
      <c r="H18" s="155" t="s">
        <v>837</v>
      </c>
      <c r="I18" s="66" t="s">
        <v>439</v>
      </c>
      <c r="J18" s="155" t="s">
        <v>635</v>
      </c>
      <c r="K18" s="67" t="s">
        <v>42</v>
      </c>
      <c r="L18" s="68" t="s">
        <v>52</v>
      </c>
      <c r="M18" s="160" t="s">
        <v>823</v>
      </c>
      <c r="N18" s="68"/>
      <c r="O18" s="68">
        <v>2014</v>
      </c>
      <c r="P18" s="152">
        <v>7.7</v>
      </c>
      <c r="Q18" s="161">
        <v>281221078</v>
      </c>
      <c r="R18" s="64" t="s">
        <v>179</v>
      </c>
      <c r="S18" s="70" t="s">
        <v>188</v>
      </c>
    </row>
    <row r="19" spans="1:19" ht="24.95" customHeight="1" x14ac:dyDescent="0.25">
      <c r="A19" s="86">
        <f>IF(B19&lt;&gt;"",SUBTOTAL(103,$B$5:$B19),"")</f>
        <v>15</v>
      </c>
      <c r="B19" s="67">
        <v>15</v>
      </c>
      <c r="C19" s="83" t="s">
        <v>522</v>
      </c>
      <c r="D19" s="166" t="s">
        <v>138</v>
      </c>
      <c r="E19" s="172" t="s">
        <v>139</v>
      </c>
      <c r="F19" s="84" t="s">
        <v>575</v>
      </c>
      <c r="G19" s="84" t="s">
        <v>23</v>
      </c>
      <c r="H19" s="155" t="s">
        <v>837</v>
      </c>
      <c r="I19" s="66" t="s">
        <v>435</v>
      </c>
      <c r="J19" s="155" t="s">
        <v>638</v>
      </c>
      <c r="K19" s="67" t="s">
        <v>42</v>
      </c>
      <c r="L19" s="68" t="s">
        <v>52</v>
      </c>
      <c r="M19" s="160" t="s">
        <v>823</v>
      </c>
      <c r="N19" s="68"/>
      <c r="O19" s="68">
        <v>2017</v>
      </c>
      <c r="P19" s="152">
        <v>7.9</v>
      </c>
      <c r="Q19" s="162">
        <v>221402388</v>
      </c>
      <c r="R19" s="68" t="s">
        <v>140</v>
      </c>
      <c r="S19" s="124" t="s">
        <v>141</v>
      </c>
    </row>
    <row r="20" spans="1:19" ht="24.95" customHeight="1" x14ac:dyDescent="0.25">
      <c r="A20" s="86">
        <f>IF(B20&lt;&gt;"",SUBTOTAL(103,$B$5:$B20),"")</f>
        <v>16</v>
      </c>
      <c r="B20" s="67">
        <v>16</v>
      </c>
      <c r="C20" s="83" t="s">
        <v>523</v>
      </c>
      <c r="D20" s="96" t="s">
        <v>390</v>
      </c>
      <c r="E20" s="172" t="s">
        <v>332</v>
      </c>
      <c r="F20" s="65">
        <v>35365</v>
      </c>
      <c r="G20" s="84" t="s">
        <v>23</v>
      </c>
      <c r="H20" s="155" t="s">
        <v>837</v>
      </c>
      <c r="I20" s="66" t="s">
        <v>96</v>
      </c>
      <c r="J20" s="156" t="s">
        <v>639</v>
      </c>
      <c r="K20" s="67" t="s">
        <v>42</v>
      </c>
      <c r="L20" s="64" t="s">
        <v>392</v>
      </c>
      <c r="M20" s="160" t="s">
        <v>823</v>
      </c>
      <c r="N20" s="64"/>
      <c r="O20" s="68">
        <v>2016</v>
      </c>
      <c r="P20" s="152">
        <v>6.7</v>
      </c>
      <c r="Q20" s="163" t="s">
        <v>393</v>
      </c>
      <c r="R20" s="66" t="s">
        <v>391</v>
      </c>
      <c r="S20" s="70" t="s">
        <v>394</v>
      </c>
    </row>
    <row r="21" spans="1:19" ht="24.95" customHeight="1" x14ac:dyDescent="0.25">
      <c r="A21" s="86">
        <f>IF(B21&lt;&gt;"",SUBTOTAL(103,$B$5:$B21),"")</f>
        <v>17</v>
      </c>
      <c r="B21" s="67">
        <v>17</v>
      </c>
      <c r="C21" s="83" t="s">
        <v>524</v>
      </c>
      <c r="D21" s="96" t="s">
        <v>209</v>
      </c>
      <c r="E21" s="172" t="s">
        <v>210</v>
      </c>
      <c r="F21" s="65">
        <v>33905</v>
      </c>
      <c r="G21" s="84" t="s">
        <v>23</v>
      </c>
      <c r="H21" s="155" t="s">
        <v>837</v>
      </c>
      <c r="I21" s="66" t="s">
        <v>437</v>
      </c>
      <c r="J21" s="156" t="s">
        <v>640</v>
      </c>
      <c r="K21" s="67" t="s">
        <v>42</v>
      </c>
      <c r="L21" s="68" t="s">
        <v>82</v>
      </c>
      <c r="M21" s="160" t="s">
        <v>823</v>
      </c>
      <c r="N21" s="68"/>
      <c r="O21" s="68">
        <v>2014</v>
      </c>
      <c r="P21" s="152">
        <v>5.5</v>
      </c>
      <c r="Q21" s="161">
        <v>152065994</v>
      </c>
      <c r="R21" s="64" t="s">
        <v>211</v>
      </c>
      <c r="S21" s="70" t="s">
        <v>212</v>
      </c>
    </row>
    <row r="22" spans="1:19" ht="24.95" customHeight="1" x14ac:dyDescent="0.25">
      <c r="A22" s="86">
        <f>IF(B22&lt;&gt;"",SUBTOTAL(103,$B$5:$B22),"")</f>
        <v>18</v>
      </c>
      <c r="B22" s="67">
        <v>18</v>
      </c>
      <c r="C22" s="83" t="s">
        <v>527</v>
      </c>
      <c r="D22" s="96" t="s">
        <v>166</v>
      </c>
      <c r="E22" s="172" t="s">
        <v>33</v>
      </c>
      <c r="F22" s="65">
        <v>32346</v>
      </c>
      <c r="G22" s="84" t="s">
        <v>23</v>
      </c>
      <c r="H22" s="155" t="s">
        <v>837</v>
      </c>
      <c r="I22" s="66" t="s">
        <v>96</v>
      </c>
      <c r="J22" s="155" t="s">
        <v>167</v>
      </c>
      <c r="K22" s="67" t="s">
        <v>42</v>
      </c>
      <c r="L22" s="68" t="s">
        <v>82</v>
      </c>
      <c r="M22" s="160" t="s">
        <v>823</v>
      </c>
      <c r="N22" s="68"/>
      <c r="O22" s="68">
        <v>2008</v>
      </c>
      <c r="P22" s="152">
        <v>6.2</v>
      </c>
      <c r="Q22" s="164" t="s">
        <v>168</v>
      </c>
      <c r="R22" s="64" t="s">
        <v>171</v>
      </c>
      <c r="S22" s="70" t="s">
        <v>172</v>
      </c>
    </row>
    <row r="23" spans="1:19" ht="24.95" customHeight="1" x14ac:dyDescent="0.25">
      <c r="A23" s="86">
        <f>IF(B23&lt;&gt;"",SUBTOTAL(103,$B$5:$B23),"")</f>
        <v>19</v>
      </c>
      <c r="B23" s="67">
        <v>19</v>
      </c>
      <c r="C23" s="83" t="s">
        <v>771</v>
      </c>
      <c r="D23" s="96" t="s">
        <v>772</v>
      </c>
      <c r="E23" s="172" t="s">
        <v>283</v>
      </c>
      <c r="F23" s="84" t="s">
        <v>773</v>
      </c>
      <c r="G23" s="84" t="s">
        <v>23</v>
      </c>
      <c r="H23" s="155" t="s">
        <v>837</v>
      </c>
      <c r="I23" s="66" t="s">
        <v>284</v>
      </c>
      <c r="J23" s="156" t="s">
        <v>774</v>
      </c>
      <c r="K23" s="67" t="s">
        <v>42</v>
      </c>
      <c r="L23" s="64" t="s">
        <v>762</v>
      </c>
      <c r="M23" s="160" t="s">
        <v>823</v>
      </c>
      <c r="N23" s="64"/>
      <c r="O23" s="68">
        <v>2014</v>
      </c>
      <c r="P23" s="145" t="s">
        <v>658</v>
      </c>
      <c r="Q23" s="162">
        <v>215347492</v>
      </c>
      <c r="R23" s="64" t="s">
        <v>775</v>
      </c>
      <c r="S23" s="70" t="s">
        <v>286</v>
      </c>
    </row>
    <row r="24" spans="1:19" ht="24.95" customHeight="1" x14ac:dyDescent="0.25">
      <c r="A24" s="86">
        <f>IF(B24&lt;&gt;"",SUBTOTAL(103,$B$5:$B24),"")</f>
        <v>20</v>
      </c>
      <c r="B24" s="67">
        <v>20</v>
      </c>
      <c r="C24" s="83" t="s">
        <v>528</v>
      </c>
      <c r="D24" s="166" t="s">
        <v>142</v>
      </c>
      <c r="E24" s="172" t="s">
        <v>16</v>
      </c>
      <c r="F24" s="65">
        <v>35694</v>
      </c>
      <c r="G24" s="84" t="s">
        <v>23</v>
      </c>
      <c r="H24" s="155" t="s">
        <v>837</v>
      </c>
      <c r="I24" s="66" t="s">
        <v>437</v>
      </c>
      <c r="J24" s="156" t="s">
        <v>143</v>
      </c>
      <c r="K24" s="67" t="s">
        <v>42</v>
      </c>
      <c r="L24" s="68" t="s">
        <v>52</v>
      </c>
      <c r="M24" s="160" t="s">
        <v>823</v>
      </c>
      <c r="N24" s="68"/>
      <c r="O24" s="68">
        <v>2017</v>
      </c>
      <c r="P24" s="152">
        <v>7.6</v>
      </c>
      <c r="Q24" s="162">
        <v>152149730</v>
      </c>
      <c r="R24" s="68" t="s">
        <v>144</v>
      </c>
      <c r="S24" s="124" t="s">
        <v>145</v>
      </c>
    </row>
    <row r="25" spans="1:19" ht="24.95" customHeight="1" x14ac:dyDescent="0.25">
      <c r="A25" s="86">
        <f>IF(B25&lt;&gt;"",SUBTOTAL(103,$B$5:$B25),"")</f>
        <v>21</v>
      </c>
      <c r="B25" s="67">
        <v>21</v>
      </c>
      <c r="C25" s="83" t="s">
        <v>529</v>
      </c>
      <c r="D25" s="96" t="s">
        <v>63</v>
      </c>
      <c r="E25" s="172" t="s">
        <v>15</v>
      </c>
      <c r="F25" s="65">
        <v>32973</v>
      </c>
      <c r="G25" s="84" t="s">
        <v>23</v>
      </c>
      <c r="H25" s="155" t="s">
        <v>837</v>
      </c>
      <c r="I25" s="66" t="s">
        <v>437</v>
      </c>
      <c r="J25" s="155" t="s">
        <v>642</v>
      </c>
      <c r="K25" s="67" t="s">
        <v>42</v>
      </c>
      <c r="L25" s="64" t="s">
        <v>266</v>
      </c>
      <c r="M25" s="160" t="s">
        <v>823</v>
      </c>
      <c r="N25" s="64"/>
      <c r="O25" s="68">
        <v>2015</v>
      </c>
      <c r="P25" s="152">
        <v>7.3</v>
      </c>
      <c r="Q25" s="161">
        <v>371295161</v>
      </c>
      <c r="R25" s="64" t="s">
        <v>267</v>
      </c>
      <c r="S25" s="70" t="s">
        <v>268</v>
      </c>
    </row>
    <row r="26" spans="1:19" ht="24.95" customHeight="1" x14ac:dyDescent="0.25">
      <c r="A26" s="86">
        <f>IF(B26&lt;&gt;"",SUBTOTAL(103,$B$5:$B26),"")</f>
        <v>22</v>
      </c>
      <c r="B26" s="67">
        <v>22</v>
      </c>
      <c r="C26" s="83" t="s">
        <v>530</v>
      </c>
      <c r="D26" s="96" t="s">
        <v>240</v>
      </c>
      <c r="E26" s="172" t="s">
        <v>258</v>
      </c>
      <c r="F26" s="65">
        <v>35701</v>
      </c>
      <c r="G26" s="84" t="s">
        <v>23</v>
      </c>
      <c r="H26" s="155" t="s">
        <v>837</v>
      </c>
      <c r="I26" s="66" t="s">
        <v>415</v>
      </c>
      <c r="J26" s="156" t="s">
        <v>643</v>
      </c>
      <c r="K26" s="67" t="s">
        <v>42</v>
      </c>
      <c r="L26" s="64" t="s">
        <v>259</v>
      </c>
      <c r="M26" s="160" t="s">
        <v>823</v>
      </c>
      <c r="N26" s="64"/>
      <c r="O26" s="68">
        <v>2017</v>
      </c>
      <c r="P26" s="152">
        <v>7.8</v>
      </c>
      <c r="Q26" s="161">
        <v>261363025</v>
      </c>
      <c r="R26" s="64" t="s">
        <v>260</v>
      </c>
      <c r="S26" s="70" t="s">
        <v>261</v>
      </c>
    </row>
    <row r="27" spans="1:19" ht="24.95" customHeight="1" x14ac:dyDescent="0.25">
      <c r="A27" s="86">
        <f>IF(B27&lt;&gt;"",SUBTOTAL(103,$B$5:$B27),"")</f>
        <v>23</v>
      </c>
      <c r="B27" s="67">
        <v>23</v>
      </c>
      <c r="C27" s="83" t="s">
        <v>531</v>
      </c>
      <c r="D27" s="166" t="s">
        <v>74</v>
      </c>
      <c r="E27" s="172" t="s">
        <v>27</v>
      </c>
      <c r="F27" s="84" t="s">
        <v>577</v>
      </c>
      <c r="G27" s="84" t="s">
        <v>23</v>
      </c>
      <c r="H27" s="155" t="s">
        <v>837</v>
      </c>
      <c r="I27" s="66" t="s">
        <v>434</v>
      </c>
      <c r="J27" s="156" t="s">
        <v>644</v>
      </c>
      <c r="K27" s="67" t="s">
        <v>42</v>
      </c>
      <c r="L27" s="68" t="s">
        <v>75</v>
      </c>
      <c r="M27" s="160" t="s">
        <v>824</v>
      </c>
      <c r="N27" s="68"/>
      <c r="O27" s="68">
        <v>2015</v>
      </c>
      <c r="P27" s="152">
        <v>7.8</v>
      </c>
      <c r="Q27" s="162">
        <v>205760872</v>
      </c>
      <c r="R27" s="68" t="s">
        <v>76</v>
      </c>
      <c r="S27" s="124" t="s">
        <v>77</v>
      </c>
    </row>
    <row r="28" spans="1:19" ht="24.95" customHeight="1" x14ac:dyDescent="0.25">
      <c r="A28" s="86">
        <f>IF(B28&lt;&gt;"",SUBTOTAL(103,$B$5:$B28),"")</f>
        <v>24</v>
      </c>
      <c r="B28" s="67">
        <v>24</v>
      </c>
      <c r="C28" s="83" t="s">
        <v>532</v>
      </c>
      <c r="D28" s="96" t="s">
        <v>395</v>
      </c>
      <c r="E28" s="172" t="s">
        <v>396</v>
      </c>
      <c r="F28" s="84" t="s">
        <v>578</v>
      </c>
      <c r="G28" s="84" t="s">
        <v>23</v>
      </c>
      <c r="H28" s="155" t="s">
        <v>837</v>
      </c>
      <c r="I28" s="66" t="s">
        <v>432</v>
      </c>
      <c r="J28" s="156" t="s">
        <v>645</v>
      </c>
      <c r="K28" s="67" t="s">
        <v>42</v>
      </c>
      <c r="L28" s="68" t="s">
        <v>52</v>
      </c>
      <c r="M28" s="160" t="s">
        <v>823</v>
      </c>
      <c r="N28" s="68"/>
      <c r="O28" s="68">
        <v>2013</v>
      </c>
      <c r="P28" s="152">
        <v>7.2</v>
      </c>
      <c r="Q28" s="163" t="s">
        <v>397</v>
      </c>
      <c r="R28" s="64" t="s">
        <v>398</v>
      </c>
      <c r="S28" s="70" t="s">
        <v>399</v>
      </c>
    </row>
    <row r="29" spans="1:19" ht="24.95" customHeight="1" x14ac:dyDescent="0.25">
      <c r="A29" s="86">
        <f>IF(B29&lt;&gt;"",SUBTOTAL(103,$B$5:$B29),"")</f>
        <v>25</v>
      </c>
      <c r="B29" s="67">
        <v>25</v>
      </c>
      <c r="C29" s="83" t="s">
        <v>533</v>
      </c>
      <c r="D29" s="170" t="s">
        <v>294</v>
      </c>
      <c r="E29" s="173" t="s">
        <v>29</v>
      </c>
      <c r="F29" s="65">
        <v>32841</v>
      </c>
      <c r="G29" s="84" t="s">
        <v>23</v>
      </c>
      <c r="H29" s="155" t="s">
        <v>837</v>
      </c>
      <c r="I29" s="136" t="s">
        <v>417</v>
      </c>
      <c r="J29" s="159" t="s">
        <v>646</v>
      </c>
      <c r="K29" s="83" t="s">
        <v>295</v>
      </c>
      <c r="L29" s="64" t="s">
        <v>296</v>
      </c>
      <c r="M29" s="160" t="s">
        <v>823</v>
      </c>
      <c r="N29" s="64"/>
      <c r="O29" s="68">
        <v>2011</v>
      </c>
      <c r="P29" s="152">
        <v>6.1</v>
      </c>
      <c r="Q29" s="161">
        <v>271811039</v>
      </c>
      <c r="R29" s="64" t="s">
        <v>297</v>
      </c>
      <c r="S29" s="70" t="s">
        <v>298</v>
      </c>
    </row>
    <row r="30" spans="1:19" ht="24.95" customHeight="1" x14ac:dyDescent="0.25">
      <c r="A30" s="86">
        <f>IF(B30&lt;&gt;"",SUBTOTAL(103,$B$5:$B30),"")</f>
        <v>26</v>
      </c>
      <c r="B30" s="67">
        <v>26</v>
      </c>
      <c r="C30" s="83" t="s">
        <v>534</v>
      </c>
      <c r="D30" s="166" t="s">
        <v>91</v>
      </c>
      <c r="E30" s="172" t="s">
        <v>10</v>
      </c>
      <c r="F30" s="65">
        <v>34113</v>
      </c>
      <c r="G30" s="84" t="s">
        <v>23</v>
      </c>
      <c r="H30" s="155" t="s">
        <v>837</v>
      </c>
      <c r="I30" s="127" t="s">
        <v>99</v>
      </c>
      <c r="J30" s="155" t="s">
        <v>647</v>
      </c>
      <c r="K30" s="67" t="s">
        <v>42</v>
      </c>
      <c r="L30" s="68" t="s">
        <v>82</v>
      </c>
      <c r="M30" s="160" t="s">
        <v>823</v>
      </c>
      <c r="N30" s="68"/>
      <c r="O30" s="68">
        <v>2014</v>
      </c>
      <c r="P30" s="152">
        <v>6.2</v>
      </c>
      <c r="Q30" s="164" t="s">
        <v>183</v>
      </c>
      <c r="R30" s="68" t="s">
        <v>100</v>
      </c>
      <c r="S30" s="124" t="s">
        <v>101</v>
      </c>
    </row>
    <row r="31" spans="1:19" ht="24.95" customHeight="1" x14ac:dyDescent="0.25">
      <c r="A31" s="86">
        <f>IF(B31&lt;&gt;"",SUBTOTAL(103,$B$5:$B31),"")</f>
        <v>27</v>
      </c>
      <c r="B31" s="67">
        <v>27</v>
      </c>
      <c r="C31" s="83" t="s">
        <v>538</v>
      </c>
      <c r="D31" s="96" t="s">
        <v>12</v>
      </c>
      <c r="E31" s="172" t="s">
        <v>21</v>
      </c>
      <c r="F31" s="65">
        <v>35139</v>
      </c>
      <c r="G31" s="84" t="s">
        <v>23</v>
      </c>
      <c r="H31" s="155" t="s">
        <v>837</v>
      </c>
      <c r="I31" s="66" t="s">
        <v>440</v>
      </c>
      <c r="J31" s="156" t="s">
        <v>651</v>
      </c>
      <c r="K31" s="67" t="s">
        <v>42</v>
      </c>
      <c r="L31" s="64" t="s">
        <v>207</v>
      </c>
      <c r="M31" s="160" t="s">
        <v>824</v>
      </c>
      <c r="N31" s="64"/>
      <c r="O31" s="68">
        <v>2014</v>
      </c>
      <c r="P31" s="152">
        <v>7.2</v>
      </c>
      <c r="Q31" s="161">
        <v>225758697</v>
      </c>
      <c r="R31" s="66" t="s">
        <v>206</v>
      </c>
      <c r="S31" s="70" t="s">
        <v>208</v>
      </c>
    </row>
    <row r="32" spans="1:19" ht="24.95" customHeight="1" x14ac:dyDescent="0.25">
      <c r="A32" s="86">
        <f>IF(B32&lt;&gt;"",SUBTOTAL(103,$B$5:$B32),"")</f>
        <v>28</v>
      </c>
      <c r="B32" s="67">
        <v>28</v>
      </c>
      <c r="C32" s="83" t="s">
        <v>539</v>
      </c>
      <c r="D32" s="96" t="s">
        <v>28</v>
      </c>
      <c r="E32" s="172" t="s">
        <v>21</v>
      </c>
      <c r="F32" s="65">
        <v>34660</v>
      </c>
      <c r="G32" s="84" t="s">
        <v>23</v>
      </c>
      <c r="H32" s="155" t="s">
        <v>837</v>
      </c>
      <c r="I32" s="66" t="s">
        <v>420</v>
      </c>
      <c r="J32" s="156" t="s">
        <v>652</v>
      </c>
      <c r="K32" s="67" t="s">
        <v>42</v>
      </c>
      <c r="L32" s="68" t="s">
        <v>52</v>
      </c>
      <c r="M32" s="160" t="s">
        <v>823</v>
      </c>
      <c r="N32" s="68"/>
      <c r="O32" s="68">
        <v>2014</v>
      </c>
      <c r="P32" s="152">
        <v>7.8</v>
      </c>
      <c r="Q32" s="161">
        <v>215309608</v>
      </c>
      <c r="R32" s="66" t="s">
        <v>311</v>
      </c>
      <c r="S32" s="70" t="s">
        <v>312</v>
      </c>
    </row>
    <row r="33" spans="1:19" ht="24.95" customHeight="1" x14ac:dyDescent="0.25">
      <c r="A33" s="86">
        <f>IF(B33&lt;&gt;"",SUBTOTAL(103,$B$5:$B33),"")</f>
        <v>29</v>
      </c>
      <c r="B33" s="67">
        <v>29</v>
      </c>
      <c r="C33" s="83" t="s">
        <v>791</v>
      </c>
      <c r="D33" s="96" t="s">
        <v>74</v>
      </c>
      <c r="E33" s="172" t="s">
        <v>21</v>
      </c>
      <c r="F33" s="125" t="s">
        <v>792</v>
      </c>
      <c r="G33" s="84" t="s">
        <v>23</v>
      </c>
      <c r="H33" s="155" t="s">
        <v>837</v>
      </c>
      <c r="I33" s="126" t="s">
        <v>793</v>
      </c>
      <c r="J33" s="157" t="s">
        <v>794</v>
      </c>
      <c r="K33" s="67" t="s">
        <v>42</v>
      </c>
      <c r="L33" s="64" t="s">
        <v>795</v>
      </c>
      <c r="M33" s="160" t="s">
        <v>823</v>
      </c>
      <c r="N33" s="64"/>
      <c r="O33" s="64">
        <v>2015</v>
      </c>
      <c r="P33" s="145" t="s">
        <v>677</v>
      </c>
      <c r="Q33" s="163" t="s">
        <v>796</v>
      </c>
      <c r="R33" s="64" t="s">
        <v>794</v>
      </c>
      <c r="S33" s="70" t="s">
        <v>797</v>
      </c>
    </row>
    <row r="34" spans="1:19" ht="24.95" customHeight="1" x14ac:dyDescent="0.25">
      <c r="A34" s="86">
        <f>IF(B34&lt;&gt;"",SUBTOTAL(103,$B$6:$B34),"")</f>
        <v>29</v>
      </c>
      <c r="B34" s="67">
        <v>30</v>
      </c>
      <c r="C34" s="83" t="s">
        <v>464</v>
      </c>
      <c r="D34" s="166" t="s">
        <v>115</v>
      </c>
      <c r="E34" s="172" t="s">
        <v>116</v>
      </c>
      <c r="F34" s="65">
        <v>35167</v>
      </c>
      <c r="G34" s="84" t="s">
        <v>23</v>
      </c>
      <c r="H34" s="155" t="s">
        <v>443</v>
      </c>
      <c r="I34" s="66" t="s">
        <v>419</v>
      </c>
      <c r="J34" s="156" t="s">
        <v>589</v>
      </c>
      <c r="K34" s="67" t="s">
        <v>42</v>
      </c>
      <c r="L34" s="68" t="s">
        <v>52</v>
      </c>
      <c r="M34" s="160" t="s">
        <v>823</v>
      </c>
      <c r="N34" s="68"/>
      <c r="O34" s="68">
        <v>2017</v>
      </c>
      <c r="P34" s="152">
        <v>6.5</v>
      </c>
      <c r="Q34" s="162">
        <v>371784247</v>
      </c>
      <c r="R34" s="68" t="s">
        <v>117</v>
      </c>
      <c r="S34" s="124" t="s">
        <v>118</v>
      </c>
    </row>
    <row r="35" spans="1:19" ht="24.95" customHeight="1" x14ac:dyDescent="0.25">
      <c r="A35" s="86">
        <f>IF(B35&lt;&gt;"",SUBTOTAL(103,$B$6:$B35),"")</f>
        <v>30</v>
      </c>
      <c r="B35" s="67">
        <v>31</v>
      </c>
      <c r="C35" s="83" t="s">
        <v>465</v>
      </c>
      <c r="D35" s="166" t="s">
        <v>111</v>
      </c>
      <c r="E35" s="172" t="s">
        <v>112</v>
      </c>
      <c r="F35" s="84" t="s">
        <v>551</v>
      </c>
      <c r="G35" s="84" t="s">
        <v>23</v>
      </c>
      <c r="H35" s="155" t="s">
        <v>443</v>
      </c>
      <c r="I35" s="66" t="s">
        <v>411</v>
      </c>
      <c r="J35" s="156" t="s">
        <v>590</v>
      </c>
      <c r="K35" s="67" t="s">
        <v>42</v>
      </c>
      <c r="L35" s="68" t="s">
        <v>52</v>
      </c>
      <c r="M35" s="160" t="s">
        <v>823</v>
      </c>
      <c r="N35" s="68"/>
      <c r="O35" s="68">
        <v>2017</v>
      </c>
      <c r="P35" s="152">
        <v>6.2</v>
      </c>
      <c r="Q35" s="162">
        <v>212791112</v>
      </c>
      <c r="R35" s="68" t="s">
        <v>113</v>
      </c>
      <c r="S35" s="124" t="s">
        <v>114</v>
      </c>
    </row>
    <row r="36" spans="1:19" ht="24.95" customHeight="1" x14ac:dyDescent="0.25">
      <c r="A36" s="86">
        <f>IF(B36&lt;&gt;"",SUBTOTAL(103,$B$6:$B36),"")</f>
        <v>31</v>
      </c>
      <c r="B36" s="67">
        <v>32</v>
      </c>
      <c r="C36" s="83" t="s">
        <v>806</v>
      </c>
      <c r="D36" s="96" t="s">
        <v>807</v>
      </c>
      <c r="E36" s="172" t="s">
        <v>808</v>
      </c>
      <c r="F36" s="125" t="s">
        <v>809</v>
      </c>
      <c r="G36" s="84" t="s">
        <v>23</v>
      </c>
      <c r="H36" s="155" t="s">
        <v>443</v>
      </c>
      <c r="I36" s="126" t="s">
        <v>422</v>
      </c>
      <c r="J36" s="157" t="s">
        <v>810</v>
      </c>
      <c r="K36" s="67" t="s">
        <v>42</v>
      </c>
      <c r="L36" s="64" t="s">
        <v>811</v>
      </c>
      <c r="M36" s="160" t="s">
        <v>823</v>
      </c>
      <c r="N36" s="64"/>
      <c r="O36" s="64">
        <v>2009</v>
      </c>
      <c r="P36" s="82">
        <v>6.8</v>
      </c>
      <c r="Q36" s="163" t="s">
        <v>812</v>
      </c>
      <c r="R36" s="126" t="s">
        <v>810</v>
      </c>
      <c r="S36" s="70" t="s">
        <v>813</v>
      </c>
    </row>
    <row r="37" spans="1:19" ht="24.95" customHeight="1" x14ac:dyDescent="0.25">
      <c r="A37" s="86">
        <f>IF(B37&lt;&gt;"",SUBTOTAL(103,$B$6:$B37),"")</f>
        <v>32</v>
      </c>
      <c r="B37" s="67">
        <v>33</v>
      </c>
      <c r="C37" s="83" t="s">
        <v>466</v>
      </c>
      <c r="D37" s="96" t="s">
        <v>38</v>
      </c>
      <c r="E37" s="172" t="s">
        <v>216</v>
      </c>
      <c r="F37" s="65">
        <v>31849</v>
      </c>
      <c r="G37" s="84" t="s">
        <v>23</v>
      </c>
      <c r="H37" s="155" t="s">
        <v>443</v>
      </c>
      <c r="I37" s="66" t="s">
        <v>422</v>
      </c>
      <c r="J37" s="156" t="s">
        <v>591</v>
      </c>
      <c r="K37" s="67" t="s">
        <v>42</v>
      </c>
      <c r="L37" s="68" t="s">
        <v>82</v>
      </c>
      <c r="M37" s="160" t="s">
        <v>823</v>
      </c>
      <c r="N37" s="68"/>
      <c r="O37" s="68">
        <v>2007</v>
      </c>
      <c r="P37" s="152">
        <v>5.9</v>
      </c>
      <c r="Q37" s="161">
        <v>321229065</v>
      </c>
      <c r="R37" s="66" t="s">
        <v>217</v>
      </c>
      <c r="S37" s="70" t="s">
        <v>218</v>
      </c>
    </row>
    <row r="38" spans="1:19" ht="24.95" customHeight="1" x14ac:dyDescent="0.25">
      <c r="A38" s="86">
        <f>IF(B38&lt;&gt;"",SUBTOTAL(103,$B$6:$B38),"")</f>
        <v>33</v>
      </c>
      <c r="B38" s="67">
        <v>34</v>
      </c>
      <c r="C38" s="83" t="s">
        <v>469</v>
      </c>
      <c r="D38" s="96" t="s">
        <v>360</v>
      </c>
      <c r="E38" s="172" t="s">
        <v>23</v>
      </c>
      <c r="F38" s="65">
        <v>36463</v>
      </c>
      <c r="G38" s="84" t="s">
        <v>23</v>
      </c>
      <c r="H38" s="155" t="s">
        <v>443</v>
      </c>
      <c r="I38" s="66" t="s">
        <v>427</v>
      </c>
      <c r="J38" s="156" t="s">
        <v>594</v>
      </c>
      <c r="K38" s="67" t="s">
        <v>42</v>
      </c>
      <c r="L38" s="64" t="s">
        <v>362</v>
      </c>
      <c r="M38" s="160" t="s">
        <v>823</v>
      </c>
      <c r="N38" s="64"/>
      <c r="O38" s="68">
        <v>2017</v>
      </c>
      <c r="P38" s="152">
        <v>6.6</v>
      </c>
      <c r="Q38" s="161">
        <v>187755707</v>
      </c>
      <c r="R38" s="66" t="s">
        <v>361</v>
      </c>
      <c r="S38" s="70" t="s">
        <v>363</v>
      </c>
    </row>
    <row r="39" spans="1:19" ht="24.95" customHeight="1" x14ac:dyDescent="0.25">
      <c r="A39" s="86">
        <f>IF(B39&lt;&gt;"",SUBTOTAL(103,$B$6:$B39),"")</f>
        <v>34</v>
      </c>
      <c r="B39" s="67">
        <v>35</v>
      </c>
      <c r="C39" s="83" t="s">
        <v>471</v>
      </c>
      <c r="D39" s="96" t="s">
        <v>13</v>
      </c>
      <c r="E39" s="172" t="s">
        <v>327</v>
      </c>
      <c r="F39" s="84" t="s">
        <v>554</v>
      </c>
      <c r="G39" s="84" t="s">
        <v>23</v>
      </c>
      <c r="H39" s="155" t="s">
        <v>443</v>
      </c>
      <c r="I39" s="66" t="s">
        <v>422</v>
      </c>
      <c r="J39" s="156" t="s">
        <v>596</v>
      </c>
      <c r="K39" s="67" t="s">
        <v>42</v>
      </c>
      <c r="L39" s="64" t="s">
        <v>329</v>
      </c>
      <c r="M39" s="160" t="s">
        <v>823</v>
      </c>
      <c r="N39" s="64"/>
      <c r="O39" s="68">
        <v>2007</v>
      </c>
      <c r="P39" s="152">
        <v>6.9</v>
      </c>
      <c r="Q39" s="161">
        <v>321288739</v>
      </c>
      <c r="R39" s="66" t="s">
        <v>328</v>
      </c>
      <c r="S39" s="70" t="s">
        <v>330</v>
      </c>
    </row>
    <row r="40" spans="1:19" ht="24.95" customHeight="1" x14ac:dyDescent="0.25">
      <c r="A40" s="86">
        <f>IF(B40&lt;&gt;"",SUBTOTAL(103,$B$6:$B40),"")</f>
        <v>35</v>
      </c>
      <c r="B40" s="67">
        <v>36</v>
      </c>
      <c r="C40" s="83" t="s">
        <v>472</v>
      </c>
      <c r="D40" s="96" t="s">
        <v>374</v>
      </c>
      <c r="E40" s="172" t="s">
        <v>30</v>
      </c>
      <c r="F40" s="130">
        <v>35258</v>
      </c>
      <c r="G40" s="84" t="s">
        <v>23</v>
      </c>
      <c r="H40" s="155" t="s">
        <v>443</v>
      </c>
      <c r="I40" s="66" t="s">
        <v>96</v>
      </c>
      <c r="J40" s="156" t="s">
        <v>831</v>
      </c>
      <c r="K40" s="67" t="s">
        <v>42</v>
      </c>
      <c r="L40" s="68" t="s">
        <v>52</v>
      </c>
      <c r="M40" s="160" t="s">
        <v>823</v>
      </c>
      <c r="N40" s="68"/>
      <c r="O40" s="68">
        <v>2016</v>
      </c>
      <c r="P40" s="152">
        <v>6.5</v>
      </c>
      <c r="Q40" s="163" t="s">
        <v>376</v>
      </c>
      <c r="R40" s="66" t="s">
        <v>375</v>
      </c>
      <c r="S40" s="70" t="s">
        <v>377</v>
      </c>
    </row>
    <row r="41" spans="1:19" ht="24.95" customHeight="1" x14ac:dyDescent="0.25">
      <c r="A41" s="86">
        <f>IF(B41&lt;&gt;"",SUBTOTAL(103,$B$6:$B41),"")</f>
        <v>36</v>
      </c>
      <c r="B41" s="67">
        <v>37</v>
      </c>
      <c r="C41" s="83" t="s">
        <v>763</v>
      </c>
      <c r="D41" s="168" t="s">
        <v>764</v>
      </c>
      <c r="E41" s="174" t="s">
        <v>765</v>
      </c>
      <c r="F41" s="84" t="s">
        <v>766</v>
      </c>
      <c r="G41" s="84" t="s">
        <v>23</v>
      </c>
      <c r="H41" s="155" t="s">
        <v>443</v>
      </c>
      <c r="I41" s="66" t="s">
        <v>767</v>
      </c>
      <c r="J41" s="156" t="s">
        <v>767</v>
      </c>
      <c r="K41" s="67" t="s">
        <v>42</v>
      </c>
      <c r="L41" s="64" t="s">
        <v>768</v>
      </c>
      <c r="M41" s="160" t="s">
        <v>823</v>
      </c>
      <c r="N41" s="64"/>
      <c r="O41" s="68">
        <v>2016</v>
      </c>
      <c r="P41" s="145" t="s">
        <v>671</v>
      </c>
      <c r="Q41" s="162">
        <v>312189069</v>
      </c>
      <c r="R41" s="64" t="s">
        <v>769</v>
      </c>
      <c r="S41" s="70" t="s">
        <v>770</v>
      </c>
    </row>
    <row r="42" spans="1:19" ht="24.95" customHeight="1" x14ac:dyDescent="0.25">
      <c r="A42" s="86">
        <f>IF(B42&lt;&gt;"",SUBTOTAL(103,$B$6:$B42),"")</f>
        <v>37</v>
      </c>
      <c r="B42" s="67">
        <v>38</v>
      </c>
      <c r="C42" s="83" t="s">
        <v>473</v>
      </c>
      <c r="D42" s="166" t="s">
        <v>95</v>
      </c>
      <c r="E42" s="172" t="s">
        <v>24</v>
      </c>
      <c r="F42" s="65">
        <v>34686</v>
      </c>
      <c r="G42" s="84" t="s">
        <v>23</v>
      </c>
      <c r="H42" s="155" t="s">
        <v>443</v>
      </c>
      <c r="I42" s="127" t="s">
        <v>96</v>
      </c>
      <c r="J42" s="155" t="s">
        <v>597</v>
      </c>
      <c r="K42" s="67" t="s">
        <v>42</v>
      </c>
      <c r="L42" s="68" t="s">
        <v>52</v>
      </c>
      <c r="M42" s="160" t="s">
        <v>823</v>
      </c>
      <c r="N42" s="68"/>
      <c r="O42" s="68">
        <v>2017</v>
      </c>
      <c r="P42" s="152">
        <v>6.6</v>
      </c>
      <c r="Q42" s="162"/>
      <c r="R42" s="68" t="s">
        <v>97</v>
      </c>
      <c r="S42" s="124" t="s">
        <v>98</v>
      </c>
    </row>
    <row r="43" spans="1:19" ht="24.95" customHeight="1" x14ac:dyDescent="0.25">
      <c r="A43" s="86">
        <f>IF(B43&lt;&gt;"",SUBTOTAL(103,$B$6:$B43),"")</f>
        <v>38</v>
      </c>
      <c r="B43" s="67">
        <v>39</v>
      </c>
      <c r="C43" s="83" t="s">
        <v>474</v>
      </c>
      <c r="D43" s="96" t="s">
        <v>251</v>
      </c>
      <c r="E43" s="172" t="s">
        <v>16</v>
      </c>
      <c r="F43" s="84" t="s">
        <v>555</v>
      </c>
      <c r="G43" s="84" t="s">
        <v>23</v>
      </c>
      <c r="H43" s="155" t="s">
        <v>443</v>
      </c>
      <c r="I43" s="66" t="s">
        <v>415</v>
      </c>
      <c r="J43" s="155" t="s">
        <v>598</v>
      </c>
      <c r="K43" s="67" t="s">
        <v>42</v>
      </c>
      <c r="L43" s="68" t="s">
        <v>52</v>
      </c>
      <c r="M43" s="160" t="s">
        <v>823</v>
      </c>
      <c r="N43" s="68"/>
      <c r="O43" s="68">
        <v>2017</v>
      </c>
      <c r="P43" s="152">
        <v>6.4</v>
      </c>
      <c r="Q43" s="161">
        <v>261363524</v>
      </c>
      <c r="R43" s="64" t="s">
        <v>252</v>
      </c>
      <c r="S43" s="70" t="s">
        <v>253</v>
      </c>
    </row>
    <row r="44" spans="1:19" ht="24.95" customHeight="1" x14ac:dyDescent="0.25">
      <c r="A44" s="86">
        <f>IF(B44&lt;&gt;"",SUBTOTAL(103,$B$6:$B44),"")</f>
        <v>39</v>
      </c>
      <c r="B44" s="67">
        <v>40</v>
      </c>
      <c r="C44" s="83" t="s">
        <v>475</v>
      </c>
      <c r="D44" s="96" t="s">
        <v>12</v>
      </c>
      <c r="E44" s="172" t="s">
        <v>258</v>
      </c>
      <c r="F44" s="84" t="s">
        <v>556</v>
      </c>
      <c r="G44" s="84" t="s">
        <v>23</v>
      </c>
      <c r="H44" s="155" t="s">
        <v>443</v>
      </c>
      <c r="I44" s="66" t="s">
        <v>423</v>
      </c>
      <c r="J44" s="156" t="s">
        <v>599</v>
      </c>
      <c r="K44" s="67" t="s">
        <v>42</v>
      </c>
      <c r="L44" s="64" t="s">
        <v>287</v>
      </c>
      <c r="M44" s="160" t="s">
        <v>823</v>
      </c>
      <c r="N44" s="64"/>
      <c r="O44" s="68">
        <v>2007</v>
      </c>
      <c r="P44" s="152">
        <v>6.7</v>
      </c>
      <c r="Q44" s="161">
        <v>311840110</v>
      </c>
      <c r="R44" s="64" t="s">
        <v>288</v>
      </c>
      <c r="S44" s="70" t="s">
        <v>289</v>
      </c>
    </row>
    <row r="45" spans="1:19" ht="24.95" customHeight="1" x14ac:dyDescent="0.25">
      <c r="A45" s="86">
        <f>IF(B45&lt;&gt;"",SUBTOTAL(103,$B$6:$B45),"")</f>
        <v>40</v>
      </c>
      <c r="B45" s="67">
        <v>41</v>
      </c>
      <c r="C45" s="83" t="s">
        <v>784</v>
      </c>
      <c r="D45" s="96" t="s">
        <v>785</v>
      </c>
      <c r="E45" s="172" t="s">
        <v>786</v>
      </c>
      <c r="F45" s="125" t="s">
        <v>787</v>
      </c>
      <c r="G45" s="84" t="s">
        <v>23</v>
      </c>
      <c r="H45" s="155" t="s">
        <v>443</v>
      </c>
      <c r="I45" s="126" t="s">
        <v>417</v>
      </c>
      <c r="J45" s="157" t="s">
        <v>833</v>
      </c>
      <c r="K45" s="67" t="s">
        <v>42</v>
      </c>
      <c r="L45" s="64" t="s">
        <v>768</v>
      </c>
      <c r="M45" s="160" t="s">
        <v>823</v>
      </c>
      <c r="N45" s="64"/>
      <c r="O45" s="64">
        <v>2008</v>
      </c>
      <c r="P45" s="145" t="s">
        <v>670</v>
      </c>
      <c r="Q45" s="163" t="s">
        <v>789</v>
      </c>
      <c r="R45" s="126" t="s">
        <v>788</v>
      </c>
      <c r="S45" s="85" t="s">
        <v>790</v>
      </c>
    </row>
    <row r="46" spans="1:19" ht="24.95" customHeight="1" x14ac:dyDescent="0.25">
      <c r="A46" s="86">
        <f>IF(B46&lt;&gt;"",SUBTOTAL(103,$B$6:$B46),"")</f>
        <v>41</v>
      </c>
      <c r="B46" s="67">
        <v>42</v>
      </c>
      <c r="C46" s="83" t="s">
        <v>476</v>
      </c>
      <c r="D46" s="166" t="s">
        <v>102</v>
      </c>
      <c r="E46" s="172" t="s">
        <v>14</v>
      </c>
      <c r="F46" s="65">
        <v>35234</v>
      </c>
      <c r="G46" s="84" t="s">
        <v>23</v>
      </c>
      <c r="H46" s="155" t="s">
        <v>443</v>
      </c>
      <c r="I46" s="66" t="s">
        <v>411</v>
      </c>
      <c r="J46" s="156" t="s">
        <v>600</v>
      </c>
      <c r="K46" s="67" t="s">
        <v>42</v>
      </c>
      <c r="L46" s="68" t="s">
        <v>52</v>
      </c>
      <c r="M46" s="160" t="s">
        <v>823</v>
      </c>
      <c r="N46" s="68"/>
      <c r="O46" s="68">
        <v>2017</v>
      </c>
      <c r="P46" s="152">
        <v>6.8</v>
      </c>
      <c r="Q46" s="162">
        <v>212275542</v>
      </c>
      <c r="R46" s="68" t="s">
        <v>103</v>
      </c>
      <c r="S46" s="124" t="s">
        <v>104</v>
      </c>
    </row>
    <row r="47" spans="1:19" ht="24.95" customHeight="1" x14ac:dyDescent="0.25">
      <c r="A47" s="86">
        <f>IF(B47&lt;&gt;"",SUBTOTAL(103,$B$6:$B47),"")</f>
        <v>42</v>
      </c>
      <c r="B47" s="67">
        <v>43</v>
      </c>
      <c r="C47" s="83" t="s">
        <v>477</v>
      </c>
      <c r="D47" s="96" t="s">
        <v>299</v>
      </c>
      <c r="E47" s="172" t="s">
        <v>242</v>
      </c>
      <c r="F47" s="65">
        <v>36094</v>
      </c>
      <c r="G47" s="84" t="s">
        <v>23</v>
      </c>
      <c r="H47" s="155" t="s">
        <v>443</v>
      </c>
      <c r="I47" s="66" t="s">
        <v>424</v>
      </c>
      <c r="J47" s="156" t="s">
        <v>601</v>
      </c>
      <c r="K47" s="67" t="s">
        <v>42</v>
      </c>
      <c r="L47" s="64" t="s">
        <v>301</v>
      </c>
      <c r="M47" s="160" t="s">
        <v>823</v>
      </c>
      <c r="N47" s="64"/>
      <c r="O47" s="68">
        <v>2016</v>
      </c>
      <c r="P47" s="152">
        <v>6.7</v>
      </c>
      <c r="Q47" s="161">
        <v>301646875</v>
      </c>
      <c r="R47" s="66" t="s">
        <v>300</v>
      </c>
      <c r="S47" s="70" t="s">
        <v>302</v>
      </c>
    </row>
    <row r="48" spans="1:19" ht="24.95" customHeight="1" x14ac:dyDescent="0.25">
      <c r="A48" s="86">
        <f>IF(B48&lt;&gt;"",SUBTOTAL(103,$B$6:$B48),"")</f>
        <v>43</v>
      </c>
      <c r="B48" s="67">
        <v>44</v>
      </c>
      <c r="C48" s="83" t="s">
        <v>479</v>
      </c>
      <c r="D48" s="166" t="s">
        <v>108</v>
      </c>
      <c r="E48" s="172" t="s">
        <v>29</v>
      </c>
      <c r="F48" s="65">
        <v>35361</v>
      </c>
      <c r="G48" s="84" t="s">
        <v>23</v>
      </c>
      <c r="H48" s="155" t="s">
        <v>443</v>
      </c>
      <c r="I48" s="66" t="s">
        <v>418</v>
      </c>
      <c r="J48" s="155" t="s">
        <v>603</v>
      </c>
      <c r="K48" s="67" t="s">
        <v>42</v>
      </c>
      <c r="L48" s="68" t="s">
        <v>52</v>
      </c>
      <c r="M48" s="160" t="s">
        <v>823</v>
      </c>
      <c r="N48" s="68"/>
      <c r="O48" s="68">
        <v>2017</v>
      </c>
      <c r="P48" s="152">
        <v>6.6</v>
      </c>
      <c r="Q48" s="164" t="s">
        <v>182</v>
      </c>
      <c r="R48" s="68" t="s">
        <v>109</v>
      </c>
      <c r="S48" s="124" t="s">
        <v>110</v>
      </c>
    </row>
    <row r="49" spans="1:19" ht="24.95" customHeight="1" x14ac:dyDescent="0.25">
      <c r="A49" s="86">
        <f>IF(B49&lt;&gt;"",SUBTOTAL(103,$B$6:$B49),"")</f>
        <v>44</v>
      </c>
      <c r="B49" s="67">
        <v>45</v>
      </c>
      <c r="C49" s="83" t="s">
        <v>480</v>
      </c>
      <c r="D49" s="96" t="s">
        <v>316</v>
      </c>
      <c r="E49" s="172" t="s">
        <v>29</v>
      </c>
      <c r="F49" s="84" t="s">
        <v>558</v>
      </c>
      <c r="G49" s="84" t="s">
        <v>23</v>
      </c>
      <c r="H49" s="155" t="s">
        <v>443</v>
      </c>
      <c r="I49" s="66" t="s">
        <v>423</v>
      </c>
      <c r="J49" s="156" t="s">
        <v>835</v>
      </c>
      <c r="K49" s="67" t="s">
        <v>42</v>
      </c>
      <c r="L49" s="68" t="s">
        <v>82</v>
      </c>
      <c r="M49" s="160" t="s">
        <v>823</v>
      </c>
      <c r="N49" s="68"/>
      <c r="O49" s="68">
        <v>2014</v>
      </c>
      <c r="P49" s="152">
        <v>6</v>
      </c>
      <c r="Q49" s="161">
        <v>312274427</v>
      </c>
      <c r="R49" s="64" t="s">
        <v>317</v>
      </c>
      <c r="S49" s="70" t="s">
        <v>318</v>
      </c>
    </row>
    <row r="50" spans="1:19" ht="24.95" customHeight="1" x14ac:dyDescent="0.25">
      <c r="A50" s="86">
        <f>IF(B50&lt;&gt;"",SUBTOTAL(103,$B$6:$B50),"")</f>
        <v>45</v>
      </c>
      <c r="B50" s="67">
        <v>46</v>
      </c>
      <c r="C50" s="83" t="s">
        <v>481</v>
      </c>
      <c r="D50" s="96" t="s">
        <v>193</v>
      </c>
      <c r="E50" s="172" t="s">
        <v>10</v>
      </c>
      <c r="F50" s="65">
        <v>34239</v>
      </c>
      <c r="G50" s="84" t="s">
        <v>23</v>
      </c>
      <c r="H50" s="155" t="s">
        <v>443</v>
      </c>
      <c r="I50" s="66" t="s">
        <v>421</v>
      </c>
      <c r="J50" s="155" t="s">
        <v>605</v>
      </c>
      <c r="K50" s="67" t="s">
        <v>42</v>
      </c>
      <c r="L50" s="68" t="s">
        <v>82</v>
      </c>
      <c r="M50" s="160" t="s">
        <v>823</v>
      </c>
      <c r="N50" s="68"/>
      <c r="O50" s="68">
        <v>2014</v>
      </c>
      <c r="P50" s="152">
        <v>5.8</v>
      </c>
      <c r="Q50" s="161">
        <v>225554975</v>
      </c>
      <c r="R50" s="64" t="s">
        <v>194</v>
      </c>
      <c r="S50" s="70" t="s">
        <v>195</v>
      </c>
    </row>
    <row r="51" spans="1:19" ht="24.95" customHeight="1" x14ac:dyDescent="0.25">
      <c r="A51" s="86">
        <f>IF(B51&lt;&gt;"",SUBTOTAL(103,$B$6:$B51),"")</f>
        <v>46</v>
      </c>
      <c r="B51" s="67">
        <v>47</v>
      </c>
      <c r="C51" s="83" t="s">
        <v>482</v>
      </c>
      <c r="D51" s="96" t="s">
        <v>20</v>
      </c>
      <c r="E51" s="172" t="s">
        <v>37</v>
      </c>
      <c r="F51" s="84" t="s">
        <v>559</v>
      </c>
      <c r="G51" s="84" t="s">
        <v>23</v>
      </c>
      <c r="H51" s="155" t="s">
        <v>443</v>
      </c>
      <c r="I51" s="66" t="s">
        <v>418</v>
      </c>
      <c r="J51" s="156" t="s">
        <v>606</v>
      </c>
      <c r="K51" s="67" t="s">
        <v>42</v>
      </c>
      <c r="L51" s="64" t="s">
        <v>303</v>
      </c>
      <c r="M51" s="160" t="s">
        <v>824</v>
      </c>
      <c r="N51" s="64"/>
      <c r="O51" s="68">
        <v>2017</v>
      </c>
      <c r="P51" s="152">
        <v>8.6</v>
      </c>
      <c r="Q51" s="161">
        <v>25802634</v>
      </c>
      <c r="R51" s="64" t="s">
        <v>304</v>
      </c>
      <c r="S51" s="70" t="s">
        <v>305</v>
      </c>
    </row>
    <row r="52" spans="1:19" ht="24.95" customHeight="1" x14ac:dyDescent="0.25">
      <c r="A52" s="86">
        <f>IF(B52&lt;&gt;"",SUBTOTAL(103,$B$6:$B52),"")</f>
        <v>47</v>
      </c>
      <c r="B52" s="67">
        <v>48</v>
      </c>
      <c r="C52" s="83" t="s">
        <v>776</v>
      </c>
      <c r="D52" s="96" t="s">
        <v>777</v>
      </c>
      <c r="E52" s="172" t="s">
        <v>778</v>
      </c>
      <c r="F52" s="84" t="s">
        <v>779</v>
      </c>
      <c r="G52" s="84" t="s">
        <v>23</v>
      </c>
      <c r="H52" s="155" t="s">
        <v>443</v>
      </c>
      <c r="I52" s="66" t="s">
        <v>780</v>
      </c>
      <c r="J52" s="156" t="s">
        <v>781</v>
      </c>
      <c r="K52" s="67" t="s">
        <v>42</v>
      </c>
      <c r="L52" s="64" t="s">
        <v>782</v>
      </c>
      <c r="M52" s="160" t="s">
        <v>824</v>
      </c>
      <c r="N52" s="64"/>
      <c r="O52" s="68">
        <v>2011</v>
      </c>
      <c r="P52" s="145" t="s">
        <v>654</v>
      </c>
      <c r="Q52" s="163">
        <v>312151376</v>
      </c>
      <c r="R52" s="66" t="s">
        <v>780</v>
      </c>
      <c r="S52" s="70" t="s">
        <v>783</v>
      </c>
    </row>
    <row r="53" spans="1:19" ht="24.95" customHeight="1" x14ac:dyDescent="0.25">
      <c r="A53" s="86">
        <f>IF(B53&lt;&gt;"",SUBTOTAL(103,$B$6:$B53),"")</f>
        <v>48</v>
      </c>
      <c r="B53" s="67">
        <v>49</v>
      </c>
      <c r="C53" s="83" t="s">
        <v>483</v>
      </c>
      <c r="D53" s="96" t="s">
        <v>369</v>
      </c>
      <c r="E53" s="172" t="s">
        <v>370</v>
      </c>
      <c r="F53" s="84" t="s">
        <v>560</v>
      </c>
      <c r="G53" s="84" t="s">
        <v>23</v>
      </c>
      <c r="H53" s="155" t="s">
        <v>443</v>
      </c>
      <c r="I53" s="66" t="s">
        <v>423</v>
      </c>
      <c r="J53" s="156" t="s">
        <v>607</v>
      </c>
      <c r="K53" s="67" t="s">
        <v>42</v>
      </c>
      <c r="L53" s="68" t="s">
        <v>82</v>
      </c>
      <c r="M53" s="160" t="s">
        <v>823</v>
      </c>
      <c r="N53" s="68"/>
      <c r="O53" s="68">
        <v>2016</v>
      </c>
      <c r="P53" s="152">
        <v>6.3</v>
      </c>
      <c r="Q53" s="163" t="s">
        <v>372</v>
      </c>
      <c r="R53" s="66" t="s">
        <v>371</v>
      </c>
      <c r="S53" s="70" t="s">
        <v>373</v>
      </c>
    </row>
    <row r="54" spans="1:19" ht="24.95" customHeight="1" x14ac:dyDescent="0.25">
      <c r="A54" s="86">
        <f>IF(B54&lt;&gt;"",SUBTOTAL(103,$B$5:$B54),"")</f>
        <v>50</v>
      </c>
      <c r="B54" s="67">
        <v>50</v>
      </c>
      <c r="C54" s="83" t="s">
        <v>486</v>
      </c>
      <c r="D54" s="96" t="s">
        <v>22</v>
      </c>
      <c r="E54" s="172" t="s">
        <v>352</v>
      </c>
      <c r="F54" s="84" t="s">
        <v>562</v>
      </c>
      <c r="G54" s="84" t="s">
        <v>23</v>
      </c>
      <c r="H54" s="155" t="s">
        <v>445</v>
      </c>
      <c r="I54" s="66" t="s">
        <v>96</v>
      </c>
      <c r="J54" s="156" t="s">
        <v>353</v>
      </c>
      <c r="K54" s="67" t="s">
        <v>42</v>
      </c>
      <c r="L54" s="64" t="s">
        <v>346</v>
      </c>
      <c r="M54" s="160" t="s">
        <v>823</v>
      </c>
      <c r="N54" s="64"/>
      <c r="O54" s="68">
        <v>2017</v>
      </c>
      <c r="P54" s="152">
        <v>7.7</v>
      </c>
      <c r="Q54" s="163" t="s">
        <v>354</v>
      </c>
      <c r="R54" s="66" t="s">
        <v>353</v>
      </c>
      <c r="S54" s="70" t="s">
        <v>355</v>
      </c>
    </row>
    <row r="55" spans="1:19" ht="24.95" customHeight="1" x14ac:dyDescent="0.25">
      <c r="A55" s="86">
        <f>IF(B55&lt;&gt;"",SUBTOTAL(103,$B$5:$B55),"")</f>
        <v>51</v>
      </c>
      <c r="B55" s="67">
        <v>51</v>
      </c>
      <c r="C55" s="83" t="s">
        <v>484</v>
      </c>
      <c r="D55" s="166" t="s">
        <v>68</v>
      </c>
      <c r="E55" s="172" t="s">
        <v>26</v>
      </c>
      <c r="F55" s="65">
        <v>34038</v>
      </c>
      <c r="G55" s="84" t="s">
        <v>23</v>
      </c>
      <c r="H55" s="155" t="s">
        <v>445</v>
      </c>
      <c r="I55" s="66" t="s">
        <v>430</v>
      </c>
      <c r="J55" s="155" t="s">
        <v>69</v>
      </c>
      <c r="K55" s="67" t="s">
        <v>42</v>
      </c>
      <c r="L55" s="68" t="s">
        <v>52</v>
      </c>
      <c r="M55" s="160" t="s">
        <v>823</v>
      </c>
      <c r="N55" s="68"/>
      <c r="O55" s="68">
        <v>2017</v>
      </c>
      <c r="P55" s="152">
        <v>7.7</v>
      </c>
      <c r="Q55" s="162">
        <v>245190238</v>
      </c>
      <c r="R55" s="68" t="s">
        <v>69</v>
      </c>
      <c r="S55" s="124" t="s">
        <v>70</v>
      </c>
    </row>
    <row r="56" spans="1:19" ht="24.95" customHeight="1" x14ac:dyDescent="0.25">
      <c r="A56" s="86">
        <f>IF(B56&lt;&gt;"",SUBTOTAL(103,$B$5:$B56),"")</f>
        <v>52</v>
      </c>
      <c r="B56" s="67">
        <v>52</v>
      </c>
      <c r="C56" s="83" t="s">
        <v>485</v>
      </c>
      <c r="D56" s="166" t="s">
        <v>91</v>
      </c>
      <c r="E56" s="172" t="s">
        <v>92</v>
      </c>
      <c r="F56" s="84" t="s">
        <v>561</v>
      </c>
      <c r="G56" s="84" t="s">
        <v>23</v>
      </c>
      <c r="H56" s="155" t="s">
        <v>445</v>
      </c>
      <c r="I56" s="66" t="s">
        <v>417</v>
      </c>
      <c r="J56" s="155" t="s">
        <v>608</v>
      </c>
      <c r="K56" s="67" t="s">
        <v>42</v>
      </c>
      <c r="L56" s="68" t="s">
        <v>82</v>
      </c>
      <c r="M56" s="160" t="s">
        <v>823</v>
      </c>
      <c r="N56" s="68"/>
      <c r="O56" s="68">
        <v>2015</v>
      </c>
      <c r="P56" s="152">
        <v>6.7</v>
      </c>
      <c r="Q56" s="162">
        <v>272002704</v>
      </c>
      <c r="R56" s="68" t="s">
        <v>93</v>
      </c>
      <c r="S56" s="124" t="s">
        <v>94</v>
      </c>
    </row>
    <row r="57" spans="1:19" ht="24.95" customHeight="1" x14ac:dyDescent="0.25">
      <c r="A57" s="86">
        <f>IF(B57&lt;&gt;"",SUBTOTAL(103,$B$5:$B57),"")</f>
        <v>53</v>
      </c>
      <c r="B57" s="67">
        <v>53</v>
      </c>
      <c r="C57" s="83" t="s">
        <v>487</v>
      </c>
      <c r="D57" s="96" t="s">
        <v>385</v>
      </c>
      <c r="E57" s="172" t="s">
        <v>386</v>
      </c>
      <c r="F57" s="65">
        <v>34288</v>
      </c>
      <c r="G57" s="84" t="s">
        <v>23</v>
      </c>
      <c r="H57" s="155" t="s">
        <v>445</v>
      </c>
      <c r="I57" s="66" t="s">
        <v>432</v>
      </c>
      <c r="J57" s="156" t="s">
        <v>609</v>
      </c>
      <c r="K57" s="67" t="s">
        <v>42</v>
      </c>
      <c r="L57" s="68" t="s">
        <v>52</v>
      </c>
      <c r="M57" s="160" t="s">
        <v>823</v>
      </c>
      <c r="N57" s="68"/>
      <c r="O57" s="68">
        <v>2016</v>
      </c>
      <c r="P57" s="152">
        <v>6.3</v>
      </c>
      <c r="Q57" s="163" t="s">
        <v>388</v>
      </c>
      <c r="R57" s="66" t="s">
        <v>387</v>
      </c>
      <c r="S57" s="70" t="s">
        <v>389</v>
      </c>
    </row>
    <row r="58" spans="1:19" ht="24.95" customHeight="1" x14ac:dyDescent="0.25">
      <c r="A58" s="86">
        <f>IF(B58&lt;&gt;"",SUBTOTAL(103,$B$5:$B58),"")</f>
        <v>54</v>
      </c>
      <c r="B58" s="67">
        <v>54</v>
      </c>
      <c r="C58" s="83" t="s">
        <v>489</v>
      </c>
      <c r="D58" s="166" t="s">
        <v>63</v>
      </c>
      <c r="E58" s="172" t="s">
        <v>60</v>
      </c>
      <c r="F58" s="65">
        <v>35361</v>
      </c>
      <c r="G58" s="84" t="s">
        <v>23</v>
      </c>
      <c r="H58" s="155" t="s">
        <v>445</v>
      </c>
      <c r="I58" s="66" t="s">
        <v>419</v>
      </c>
      <c r="J58" s="155" t="s">
        <v>828</v>
      </c>
      <c r="K58" s="67" t="s">
        <v>42</v>
      </c>
      <c r="L58" s="68" t="s">
        <v>52</v>
      </c>
      <c r="M58" s="160" t="s">
        <v>823</v>
      </c>
      <c r="N58" s="68"/>
      <c r="O58" s="68">
        <v>2017</v>
      </c>
      <c r="P58" s="152">
        <v>6.6</v>
      </c>
      <c r="Q58" s="162">
        <v>371767957</v>
      </c>
      <c r="R58" s="68" t="s">
        <v>61</v>
      </c>
      <c r="S58" s="124" t="s">
        <v>62</v>
      </c>
    </row>
    <row r="59" spans="1:19" ht="24.95" customHeight="1" x14ac:dyDescent="0.25">
      <c r="A59" s="86">
        <f>IF(B59&lt;&gt;"",SUBTOTAL(103,$B$5:$B59),"")</f>
        <v>55</v>
      </c>
      <c r="B59" s="67">
        <v>55</v>
      </c>
      <c r="C59" s="83" t="s">
        <v>543</v>
      </c>
      <c r="D59" s="96" t="s">
        <v>751</v>
      </c>
      <c r="E59" s="172" t="s">
        <v>752</v>
      </c>
      <c r="F59" s="84" t="s">
        <v>753</v>
      </c>
      <c r="G59" s="84" t="s">
        <v>23</v>
      </c>
      <c r="H59" s="155" t="s">
        <v>445</v>
      </c>
      <c r="I59" s="66" t="s">
        <v>754</v>
      </c>
      <c r="J59" s="156" t="s">
        <v>754</v>
      </c>
      <c r="K59" s="67" t="s">
        <v>42</v>
      </c>
      <c r="L59" s="64" t="s">
        <v>755</v>
      </c>
      <c r="M59" s="160" t="s">
        <v>823</v>
      </c>
      <c r="N59" s="64"/>
      <c r="O59" s="68">
        <v>2014</v>
      </c>
      <c r="P59" s="145" t="s">
        <v>666</v>
      </c>
      <c r="Q59" s="164">
        <v>261323937</v>
      </c>
      <c r="R59" s="64" t="s">
        <v>756</v>
      </c>
      <c r="S59" s="70" t="s">
        <v>757</v>
      </c>
    </row>
    <row r="60" spans="1:19" ht="24.95" customHeight="1" x14ac:dyDescent="0.25">
      <c r="A60" s="86">
        <f>IF(B60&lt;&gt;"",SUBTOTAL(103,$B$5:$B60),"")</f>
        <v>56</v>
      </c>
      <c r="B60" s="67">
        <v>56</v>
      </c>
      <c r="C60" s="83" t="s">
        <v>490</v>
      </c>
      <c r="D60" s="96" t="s">
        <v>189</v>
      </c>
      <c r="E60" s="172" t="s">
        <v>540</v>
      </c>
      <c r="F60" s="65">
        <v>35565</v>
      </c>
      <c r="G60" s="84" t="s">
        <v>23</v>
      </c>
      <c r="H60" s="155" t="s">
        <v>445</v>
      </c>
      <c r="I60" s="66" t="s">
        <v>411</v>
      </c>
      <c r="J60" s="156" t="s">
        <v>611</v>
      </c>
      <c r="K60" s="67" t="s">
        <v>42</v>
      </c>
      <c r="L60" s="68" t="s">
        <v>52</v>
      </c>
      <c r="M60" s="160" t="s">
        <v>823</v>
      </c>
      <c r="N60" s="68"/>
      <c r="O60" s="68">
        <v>2017</v>
      </c>
      <c r="P60" s="152">
        <v>7.5</v>
      </c>
      <c r="Q60" s="161">
        <v>212377760</v>
      </c>
      <c r="R60" s="64" t="s">
        <v>256</v>
      </c>
      <c r="S60" s="70" t="s">
        <v>257</v>
      </c>
    </row>
    <row r="61" spans="1:19" ht="24.95" customHeight="1" x14ac:dyDescent="0.25">
      <c r="A61" s="86">
        <f>IF(B61&lt;&gt;"",SUBTOTAL(103,$B$5:$B61),"")</f>
        <v>57</v>
      </c>
      <c r="B61" s="67">
        <v>57</v>
      </c>
      <c r="C61" s="83" t="s">
        <v>491</v>
      </c>
      <c r="D61" s="96" t="s">
        <v>6</v>
      </c>
      <c r="E61" s="172" t="s">
        <v>280</v>
      </c>
      <c r="F61" s="65">
        <v>31727</v>
      </c>
      <c r="G61" s="84" t="s">
        <v>23</v>
      </c>
      <c r="H61" s="155" t="s">
        <v>445</v>
      </c>
      <c r="I61" s="66" t="s">
        <v>423</v>
      </c>
      <c r="J61" s="156" t="s">
        <v>612</v>
      </c>
      <c r="K61" s="67" t="s">
        <v>42</v>
      </c>
      <c r="L61" s="68" t="s">
        <v>82</v>
      </c>
      <c r="M61" s="160" t="s">
        <v>823</v>
      </c>
      <c r="N61" s="68"/>
      <c r="O61" s="68">
        <v>2007</v>
      </c>
      <c r="P61" s="152">
        <v>5.5</v>
      </c>
      <c r="Q61" s="161">
        <v>311912039</v>
      </c>
      <c r="R61" s="64" t="s">
        <v>281</v>
      </c>
      <c r="S61" s="70" t="s">
        <v>282</v>
      </c>
    </row>
    <row r="62" spans="1:19" ht="24.95" customHeight="1" x14ac:dyDescent="0.25">
      <c r="A62" s="86">
        <f>IF(B62&lt;&gt;"",SUBTOTAL(103,$B$5:$B62),"")</f>
        <v>58</v>
      </c>
      <c r="B62" s="67">
        <v>58</v>
      </c>
      <c r="C62" s="83" t="s">
        <v>492</v>
      </c>
      <c r="D62" s="96" t="s">
        <v>7</v>
      </c>
      <c r="E62" s="172" t="s">
        <v>241</v>
      </c>
      <c r="F62" s="84" t="s">
        <v>563</v>
      </c>
      <c r="G62" s="84" t="s">
        <v>23</v>
      </c>
      <c r="H62" s="155" t="s">
        <v>445</v>
      </c>
      <c r="I62" s="66" t="s">
        <v>96</v>
      </c>
      <c r="J62" s="155" t="s">
        <v>348</v>
      </c>
      <c r="K62" s="67" t="s">
        <v>42</v>
      </c>
      <c r="L62" s="68" t="s">
        <v>52</v>
      </c>
      <c r="M62" s="160" t="s">
        <v>823</v>
      </c>
      <c r="N62" s="68"/>
      <c r="O62" s="68">
        <v>2009</v>
      </c>
      <c r="P62" s="152">
        <v>8</v>
      </c>
      <c r="Q62" s="163" t="s">
        <v>349</v>
      </c>
      <c r="R62" s="64" t="s">
        <v>350</v>
      </c>
      <c r="S62" s="70" t="s">
        <v>351</v>
      </c>
    </row>
    <row r="63" spans="1:19" ht="24.95" customHeight="1" x14ac:dyDescent="0.25">
      <c r="A63" s="86">
        <f>IF(B63&lt;&gt;"",SUBTOTAL(103,$B$5:$B63),"")</f>
        <v>59</v>
      </c>
      <c r="B63" s="67">
        <v>59</v>
      </c>
      <c r="C63" s="83" t="s">
        <v>494</v>
      </c>
      <c r="D63" s="96" t="s">
        <v>162</v>
      </c>
      <c r="E63" s="172" t="s">
        <v>23</v>
      </c>
      <c r="F63" s="65">
        <v>35308</v>
      </c>
      <c r="G63" s="84" t="s">
        <v>23</v>
      </c>
      <c r="H63" s="155" t="s">
        <v>445</v>
      </c>
      <c r="I63" s="66" t="s">
        <v>428</v>
      </c>
      <c r="J63" s="156" t="s">
        <v>614</v>
      </c>
      <c r="K63" s="67" t="s">
        <v>42</v>
      </c>
      <c r="L63" s="64" t="s">
        <v>164</v>
      </c>
      <c r="M63" s="160" t="s">
        <v>823</v>
      </c>
      <c r="N63" s="64"/>
      <c r="O63" s="68">
        <v>2017</v>
      </c>
      <c r="P63" s="152">
        <v>6.6</v>
      </c>
      <c r="Q63" s="164" t="s">
        <v>180</v>
      </c>
      <c r="R63" s="66" t="s">
        <v>163</v>
      </c>
      <c r="S63" s="70" t="s">
        <v>165</v>
      </c>
    </row>
    <row r="64" spans="1:19" ht="24.95" customHeight="1" x14ac:dyDescent="0.25">
      <c r="A64" s="86">
        <f>IF(B64&lt;&gt;"",SUBTOTAL(103,$B$5:$B64),"")</f>
        <v>60</v>
      </c>
      <c r="B64" s="67">
        <v>60</v>
      </c>
      <c r="C64" s="83" t="s">
        <v>495</v>
      </c>
      <c r="D64" s="96" t="s">
        <v>344</v>
      </c>
      <c r="E64" s="172" t="s">
        <v>23</v>
      </c>
      <c r="F64" s="84" t="s">
        <v>564</v>
      </c>
      <c r="G64" s="84" t="s">
        <v>23</v>
      </c>
      <c r="H64" s="155" t="s">
        <v>445</v>
      </c>
      <c r="I64" s="66" t="s">
        <v>434</v>
      </c>
      <c r="J64" s="155" t="s">
        <v>615</v>
      </c>
      <c r="K64" s="67" t="s">
        <v>42</v>
      </c>
      <c r="L64" s="64" t="s">
        <v>346</v>
      </c>
      <c r="M64" s="160" t="s">
        <v>823</v>
      </c>
      <c r="N64" s="64"/>
      <c r="O64" s="68">
        <v>2017</v>
      </c>
      <c r="P64" s="152">
        <v>6.8</v>
      </c>
      <c r="Q64" s="161">
        <v>206088462</v>
      </c>
      <c r="R64" s="64" t="s">
        <v>345</v>
      </c>
      <c r="S64" s="70" t="s">
        <v>347</v>
      </c>
    </row>
    <row r="65" spans="1:19" ht="24.95" customHeight="1" x14ac:dyDescent="0.25">
      <c r="A65" s="86">
        <f>IF(B65&lt;&gt;"",SUBTOTAL(103,$B$5:$B65),"")</f>
        <v>61</v>
      </c>
      <c r="B65" s="67">
        <v>61</v>
      </c>
      <c r="C65" s="83" t="s">
        <v>497</v>
      </c>
      <c r="D65" s="166" t="s">
        <v>78</v>
      </c>
      <c r="E65" s="172" t="s">
        <v>79</v>
      </c>
      <c r="F65" s="65">
        <v>34442</v>
      </c>
      <c r="G65" s="84" t="s">
        <v>23</v>
      </c>
      <c r="H65" s="155" t="s">
        <v>445</v>
      </c>
      <c r="I65" s="127" t="s">
        <v>80</v>
      </c>
      <c r="J65" s="155" t="s">
        <v>617</v>
      </c>
      <c r="K65" s="67" t="s">
        <v>42</v>
      </c>
      <c r="L65" s="68" t="s">
        <v>82</v>
      </c>
      <c r="M65" s="160" t="s">
        <v>823</v>
      </c>
      <c r="N65" s="68"/>
      <c r="O65" s="68">
        <v>2014</v>
      </c>
      <c r="P65" s="152">
        <v>6.8</v>
      </c>
      <c r="Q65" s="164" t="s">
        <v>185</v>
      </c>
      <c r="R65" s="68" t="s">
        <v>81</v>
      </c>
      <c r="S65" s="124" t="s">
        <v>83</v>
      </c>
    </row>
    <row r="66" spans="1:19" ht="24.95" customHeight="1" x14ac:dyDescent="0.25">
      <c r="A66" s="86">
        <f>IF(B66&lt;&gt;"",SUBTOTAL(103,$B$5:$B66),"")</f>
        <v>62</v>
      </c>
      <c r="B66" s="67">
        <v>62</v>
      </c>
      <c r="C66" s="83" t="s">
        <v>498</v>
      </c>
      <c r="D66" s="166" t="s">
        <v>13</v>
      </c>
      <c r="E66" s="172" t="s">
        <v>84</v>
      </c>
      <c r="F66" s="65">
        <v>34469</v>
      </c>
      <c r="G66" s="84" t="s">
        <v>23</v>
      </c>
      <c r="H66" s="155" t="s">
        <v>445</v>
      </c>
      <c r="I66" s="66" t="s">
        <v>423</v>
      </c>
      <c r="J66" s="155" t="s">
        <v>618</v>
      </c>
      <c r="K66" s="67" t="s">
        <v>42</v>
      </c>
      <c r="L66" s="68" t="s">
        <v>82</v>
      </c>
      <c r="M66" s="160" t="s">
        <v>823</v>
      </c>
      <c r="N66" s="68"/>
      <c r="O66" s="68">
        <v>2014</v>
      </c>
      <c r="P66" s="152">
        <v>6.2</v>
      </c>
      <c r="Q66" s="162">
        <v>312266137</v>
      </c>
      <c r="R66" s="68" t="s">
        <v>81</v>
      </c>
      <c r="S66" s="124" t="s">
        <v>85</v>
      </c>
    </row>
    <row r="67" spans="1:19" ht="24.95" customHeight="1" x14ac:dyDescent="0.25">
      <c r="A67" s="86">
        <f>IF(B67&lt;&gt;"",SUBTOTAL(103,$B$5:$B67),"")</f>
        <v>63</v>
      </c>
      <c r="B67" s="67">
        <v>63</v>
      </c>
      <c r="C67" s="83" t="s">
        <v>499</v>
      </c>
      <c r="D67" s="166" t="s">
        <v>105</v>
      </c>
      <c r="E67" s="172" t="s">
        <v>36</v>
      </c>
      <c r="F67" s="84" t="s">
        <v>565</v>
      </c>
      <c r="G67" s="84" t="s">
        <v>23</v>
      </c>
      <c r="H67" s="155" t="s">
        <v>445</v>
      </c>
      <c r="I67" s="66" t="s">
        <v>424</v>
      </c>
      <c r="J67" s="156" t="s">
        <v>619</v>
      </c>
      <c r="K67" s="67" t="s">
        <v>42</v>
      </c>
      <c r="L67" s="68" t="s">
        <v>52</v>
      </c>
      <c r="M67" s="160" t="s">
        <v>823</v>
      </c>
      <c r="N67" s="68"/>
      <c r="O67" s="68">
        <v>2016</v>
      </c>
      <c r="P67" s="152">
        <v>6.6</v>
      </c>
      <c r="Q67" s="162">
        <v>301525484</v>
      </c>
      <c r="R67" s="68" t="s">
        <v>106</v>
      </c>
      <c r="S67" s="124" t="s">
        <v>107</v>
      </c>
    </row>
    <row r="68" spans="1:19" ht="24.95" customHeight="1" x14ac:dyDescent="0.25">
      <c r="A68" s="86">
        <f>IF(B68&lt;&gt;"",SUBTOTAL(103,$B$5:$B68),"")</f>
        <v>64</v>
      </c>
      <c r="B68" s="67">
        <v>64</v>
      </c>
      <c r="C68" s="83" t="s">
        <v>501</v>
      </c>
      <c r="D68" s="96" t="s">
        <v>173</v>
      </c>
      <c r="E68" s="172" t="s">
        <v>174</v>
      </c>
      <c r="F68" s="65">
        <v>34232</v>
      </c>
      <c r="G68" s="84" t="s">
        <v>23</v>
      </c>
      <c r="H68" s="155" t="s">
        <v>445</v>
      </c>
      <c r="I68" s="66" t="s">
        <v>431</v>
      </c>
      <c r="J68" s="156" t="s">
        <v>621</v>
      </c>
      <c r="K68" s="67" t="s">
        <v>42</v>
      </c>
      <c r="L68" s="64" t="s">
        <v>175</v>
      </c>
      <c r="M68" s="160" t="s">
        <v>824</v>
      </c>
      <c r="N68" s="145" t="s">
        <v>820</v>
      </c>
      <c r="O68" s="68">
        <v>2011</v>
      </c>
      <c r="P68" s="152">
        <v>6.6</v>
      </c>
      <c r="Q68" s="161">
        <v>183833245</v>
      </c>
      <c r="R68" s="64" t="s">
        <v>176</v>
      </c>
      <c r="S68" s="70" t="s">
        <v>177</v>
      </c>
    </row>
    <row r="69" spans="1:19" ht="24.95" customHeight="1" x14ac:dyDescent="0.25">
      <c r="A69" s="86">
        <f>IF(B69&lt;&gt;"",SUBTOTAL(103,$B$5:$B69),"")</f>
        <v>65</v>
      </c>
      <c r="B69" s="67">
        <v>65</v>
      </c>
      <c r="C69" s="83" t="s">
        <v>502</v>
      </c>
      <c r="D69" s="96" t="s">
        <v>158</v>
      </c>
      <c r="E69" s="172" t="s">
        <v>31</v>
      </c>
      <c r="F69" s="65">
        <v>35926</v>
      </c>
      <c r="G69" s="84" t="s">
        <v>23</v>
      </c>
      <c r="H69" s="155" t="s">
        <v>445</v>
      </c>
      <c r="I69" s="66" t="s">
        <v>424</v>
      </c>
      <c r="J69" s="156" t="s">
        <v>622</v>
      </c>
      <c r="K69" s="67" t="s">
        <v>42</v>
      </c>
      <c r="L69" s="64" t="s">
        <v>160</v>
      </c>
      <c r="M69" s="160" t="s">
        <v>824</v>
      </c>
      <c r="N69" s="64"/>
      <c r="O69" s="68">
        <v>2016</v>
      </c>
      <c r="P69" s="152">
        <v>6.5</v>
      </c>
      <c r="Q69" s="162">
        <v>301663061</v>
      </c>
      <c r="R69" s="66" t="s">
        <v>159</v>
      </c>
      <c r="S69" s="70" t="s">
        <v>161</v>
      </c>
    </row>
    <row r="70" spans="1:19" ht="24.95" customHeight="1" x14ac:dyDescent="0.25">
      <c r="A70" s="86">
        <f>IF(B70&lt;&gt;"",SUBTOTAL(103,$B$5:$B70),"")</f>
        <v>66</v>
      </c>
      <c r="B70" s="67">
        <v>66</v>
      </c>
      <c r="C70" s="83" t="s">
        <v>503</v>
      </c>
      <c r="D70" s="96" t="s">
        <v>541</v>
      </c>
      <c r="E70" s="172" t="s">
        <v>250</v>
      </c>
      <c r="F70" s="84" t="s">
        <v>567</v>
      </c>
      <c r="G70" s="84" t="s">
        <v>23</v>
      </c>
      <c r="H70" s="155" t="s">
        <v>445</v>
      </c>
      <c r="I70" s="66" t="s">
        <v>99</v>
      </c>
      <c r="J70" s="156" t="s">
        <v>623</v>
      </c>
      <c r="K70" s="67" t="s">
        <v>42</v>
      </c>
      <c r="L70" s="68" t="s">
        <v>52</v>
      </c>
      <c r="M70" s="160" t="s">
        <v>823</v>
      </c>
      <c r="N70" s="68"/>
      <c r="O70" s="68">
        <v>2017</v>
      </c>
      <c r="P70" s="152">
        <v>7.5</v>
      </c>
      <c r="Q70" s="161">
        <v>273670043</v>
      </c>
      <c r="R70" s="64" t="s">
        <v>254</v>
      </c>
      <c r="S70" s="70" t="s">
        <v>255</v>
      </c>
    </row>
    <row r="71" spans="1:19" ht="24.95" customHeight="1" x14ac:dyDescent="0.25">
      <c r="A71" s="86">
        <f>IF(B71&lt;&gt;"",SUBTOTAL(103,$B$5:$B71),"")</f>
        <v>67</v>
      </c>
      <c r="B71" s="67">
        <v>67</v>
      </c>
      <c r="C71" s="83" t="s">
        <v>814</v>
      </c>
      <c r="D71" s="96" t="s">
        <v>108</v>
      </c>
      <c r="E71" s="172" t="s">
        <v>815</v>
      </c>
      <c r="F71" s="125" t="s">
        <v>816</v>
      </c>
      <c r="G71" s="84" t="s">
        <v>23</v>
      </c>
      <c r="H71" s="155" t="s">
        <v>445</v>
      </c>
      <c r="I71" s="126" t="s">
        <v>422</v>
      </c>
      <c r="J71" s="157" t="s">
        <v>834</v>
      </c>
      <c r="K71" s="67" t="s">
        <v>42</v>
      </c>
      <c r="L71" s="64" t="s">
        <v>768</v>
      </c>
      <c r="M71" s="160" t="s">
        <v>823</v>
      </c>
      <c r="N71" s="64"/>
      <c r="O71" s="64">
        <v>2011</v>
      </c>
      <c r="P71" s="145" t="s">
        <v>673</v>
      </c>
      <c r="Q71" s="163" t="s">
        <v>817</v>
      </c>
      <c r="R71" s="64" t="s">
        <v>818</v>
      </c>
      <c r="S71" s="85" t="s">
        <v>819</v>
      </c>
    </row>
    <row r="72" spans="1:19" ht="24.95" customHeight="1" x14ac:dyDescent="0.25">
      <c r="A72" s="86">
        <f>IF(B72&lt;&gt;"",SUBTOTAL(103,$B$5:$B72),"")</f>
        <v>68</v>
      </c>
      <c r="B72" s="67">
        <v>68</v>
      </c>
      <c r="C72" s="83" t="s">
        <v>504</v>
      </c>
      <c r="D72" s="96" t="s">
        <v>196</v>
      </c>
      <c r="E72" s="172" t="s">
        <v>11</v>
      </c>
      <c r="F72" s="65">
        <v>32977</v>
      </c>
      <c r="G72" s="84" t="s">
        <v>23</v>
      </c>
      <c r="H72" s="155" t="s">
        <v>445</v>
      </c>
      <c r="I72" s="66" t="s">
        <v>433</v>
      </c>
      <c r="J72" s="156" t="s">
        <v>624</v>
      </c>
      <c r="K72" s="67" t="s">
        <v>42</v>
      </c>
      <c r="L72" s="68" t="s">
        <v>82</v>
      </c>
      <c r="M72" s="160" t="s">
        <v>823</v>
      </c>
      <c r="N72" s="68"/>
      <c r="O72" s="68">
        <v>2012</v>
      </c>
      <c r="P72" s="152">
        <v>6.2</v>
      </c>
      <c r="Q72" s="161">
        <v>285146671</v>
      </c>
      <c r="R72" s="64" t="s">
        <v>197</v>
      </c>
      <c r="S72" s="70" t="s">
        <v>198</v>
      </c>
    </row>
    <row r="73" spans="1:19" ht="24.95" customHeight="1" x14ac:dyDescent="0.25">
      <c r="A73" s="86">
        <f>IF(B73&lt;&gt;"",SUBTOTAL(103,$B$5:$B73),"")</f>
        <v>69</v>
      </c>
      <c r="B73" s="67">
        <v>69</v>
      </c>
      <c r="C73" s="83" t="s">
        <v>505</v>
      </c>
      <c r="D73" s="96" t="s">
        <v>313</v>
      </c>
      <c r="E73" s="172" t="s">
        <v>11</v>
      </c>
      <c r="F73" s="84" t="s">
        <v>568</v>
      </c>
      <c r="G73" s="84" t="s">
        <v>23</v>
      </c>
      <c r="H73" s="155" t="s">
        <v>445</v>
      </c>
      <c r="I73" s="66" t="s">
        <v>415</v>
      </c>
      <c r="J73" s="156" t="s">
        <v>625</v>
      </c>
      <c r="K73" s="67" t="s">
        <v>42</v>
      </c>
      <c r="L73" s="64" t="s">
        <v>287</v>
      </c>
      <c r="M73" s="160" t="s">
        <v>823</v>
      </c>
      <c r="N73" s="64"/>
      <c r="O73" s="68">
        <v>2014</v>
      </c>
      <c r="P73" s="152">
        <v>7.9</v>
      </c>
      <c r="Q73" s="161">
        <v>260007827</v>
      </c>
      <c r="R73" s="64" t="s">
        <v>314</v>
      </c>
      <c r="S73" s="70" t="s">
        <v>315</v>
      </c>
    </row>
    <row r="74" spans="1:19" ht="24.95" customHeight="1" x14ac:dyDescent="0.25">
      <c r="A74" s="86">
        <f>IF(B74&lt;&gt;"",SUBTOTAL(103,$B$5:$B74),"")</f>
        <v>70</v>
      </c>
      <c r="B74" s="67">
        <v>70</v>
      </c>
      <c r="C74" s="83" t="s">
        <v>506</v>
      </c>
      <c r="D74" s="96" t="s">
        <v>276</v>
      </c>
      <c r="E74" s="172" t="s">
        <v>10</v>
      </c>
      <c r="F74" s="65">
        <v>33770</v>
      </c>
      <c r="G74" s="84" t="s">
        <v>23</v>
      </c>
      <c r="H74" s="155" t="s">
        <v>445</v>
      </c>
      <c r="I74" s="66" t="s">
        <v>428</v>
      </c>
      <c r="J74" s="155" t="s">
        <v>626</v>
      </c>
      <c r="K74" s="67" t="s">
        <v>42</v>
      </c>
      <c r="L74" s="64" t="s">
        <v>277</v>
      </c>
      <c r="M74" s="160" t="s">
        <v>824</v>
      </c>
      <c r="N74" s="64"/>
      <c r="O74" s="68">
        <v>2012</v>
      </c>
      <c r="P74" s="152">
        <v>5.8</v>
      </c>
      <c r="Q74" s="161"/>
      <c r="R74" s="64" t="s">
        <v>278</v>
      </c>
      <c r="S74" s="70" t="s">
        <v>279</v>
      </c>
    </row>
    <row r="75" spans="1:19" ht="24.95" customHeight="1" x14ac:dyDescent="0.25">
      <c r="A75" s="86">
        <f>IF(B75&lt;&gt;"",SUBTOTAL(103,$B$5:$B75),"")</f>
        <v>71</v>
      </c>
      <c r="B75" s="67">
        <v>71</v>
      </c>
      <c r="C75" s="83" t="s">
        <v>451</v>
      </c>
      <c r="D75" s="96" t="s">
        <v>323</v>
      </c>
      <c r="E75" s="172" t="s">
        <v>35</v>
      </c>
      <c r="F75" s="84" t="s">
        <v>406</v>
      </c>
      <c r="G75" s="84" t="s">
        <v>821</v>
      </c>
      <c r="H75" s="155" t="s">
        <v>444</v>
      </c>
      <c r="I75" s="66" t="s">
        <v>415</v>
      </c>
      <c r="J75" s="156" t="s">
        <v>582</v>
      </c>
      <c r="K75" s="67" t="s">
        <v>42</v>
      </c>
      <c r="L75" s="64" t="s">
        <v>324</v>
      </c>
      <c r="M75" s="160" t="s">
        <v>823</v>
      </c>
      <c r="N75" s="64"/>
      <c r="O75" s="68">
        <v>2016</v>
      </c>
      <c r="P75" s="152">
        <v>6.7</v>
      </c>
      <c r="Q75" s="161">
        <v>261380579</v>
      </c>
      <c r="R75" s="64" t="s">
        <v>325</v>
      </c>
      <c r="S75" s="70" t="s">
        <v>326</v>
      </c>
    </row>
    <row r="76" spans="1:19" ht="24.95" customHeight="1" x14ac:dyDescent="0.25">
      <c r="A76" s="86">
        <f>IF(B76&lt;&gt;"",SUBTOTAL(103,$B$5:$B76),"")</f>
        <v>72</v>
      </c>
      <c r="B76" s="67">
        <v>72</v>
      </c>
      <c r="C76" s="83" t="s">
        <v>450</v>
      </c>
      <c r="D76" s="166" t="s">
        <v>127</v>
      </c>
      <c r="E76" s="172" t="s">
        <v>26</v>
      </c>
      <c r="F76" s="65">
        <v>34909</v>
      </c>
      <c r="G76" s="84" t="s">
        <v>23</v>
      </c>
      <c r="H76" s="155" t="s">
        <v>444</v>
      </c>
      <c r="I76" s="127" t="s">
        <v>128</v>
      </c>
      <c r="J76" s="155" t="s">
        <v>581</v>
      </c>
      <c r="K76" s="67" t="s">
        <v>42</v>
      </c>
      <c r="L76" s="68" t="s">
        <v>52</v>
      </c>
      <c r="M76" s="160" t="s">
        <v>823</v>
      </c>
      <c r="N76" s="68"/>
      <c r="O76" s="68">
        <v>2017</v>
      </c>
      <c r="P76" s="152">
        <v>7.3</v>
      </c>
      <c r="Q76" s="162">
        <v>291133468</v>
      </c>
      <c r="R76" s="68" t="s">
        <v>129</v>
      </c>
      <c r="S76" s="124" t="s">
        <v>130</v>
      </c>
    </row>
    <row r="77" spans="1:19" ht="24.95" customHeight="1" x14ac:dyDescent="0.25">
      <c r="A77" s="86">
        <f>IF(B77&lt;&gt;"",SUBTOTAL(103,$B$5:$B77),"")</f>
        <v>73</v>
      </c>
      <c r="B77" s="67">
        <v>73</v>
      </c>
      <c r="C77" s="83" t="s">
        <v>452</v>
      </c>
      <c r="D77" s="96" t="s">
        <v>221</v>
      </c>
      <c r="E77" s="172" t="s">
        <v>225</v>
      </c>
      <c r="F77" s="65">
        <v>36002</v>
      </c>
      <c r="G77" s="84" t="s">
        <v>23</v>
      </c>
      <c r="H77" s="155" t="s">
        <v>444</v>
      </c>
      <c r="I77" s="66" t="s">
        <v>412</v>
      </c>
      <c r="J77" s="155" t="s">
        <v>584</v>
      </c>
      <c r="K77" s="67" t="s">
        <v>42</v>
      </c>
      <c r="L77" s="64" t="s">
        <v>200</v>
      </c>
      <c r="M77" s="160" t="s">
        <v>823</v>
      </c>
      <c r="N77" s="64"/>
      <c r="O77" s="68">
        <v>2017</v>
      </c>
      <c r="P77" s="152">
        <v>7.6</v>
      </c>
      <c r="Q77" s="163" t="s">
        <v>222</v>
      </c>
      <c r="R77" s="64" t="s">
        <v>223</v>
      </c>
      <c r="S77" s="70" t="s">
        <v>224</v>
      </c>
    </row>
    <row r="78" spans="1:19" ht="24.95" customHeight="1" x14ac:dyDescent="0.25">
      <c r="A78" s="86">
        <f>IF(B78&lt;&gt;"",SUBTOTAL(103,$B$5:$B78),"")</f>
        <v>74</v>
      </c>
      <c r="B78" s="67">
        <v>74</v>
      </c>
      <c r="C78" s="83" t="s">
        <v>453</v>
      </c>
      <c r="D78" s="166" t="s">
        <v>86</v>
      </c>
      <c r="E78" s="172" t="s">
        <v>87</v>
      </c>
      <c r="F78" s="65">
        <v>35639</v>
      </c>
      <c r="G78" s="84" t="s">
        <v>23</v>
      </c>
      <c r="H78" s="155" t="s">
        <v>444</v>
      </c>
      <c r="I78" s="66" t="s">
        <v>96</v>
      </c>
      <c r="J78" s="156" t="s">
        <v>583</v>
      </c>
      <c r="K78" s="67" t="s">
        <v>42</v>
      </c>
      <c r="L78" s="68" t="s">
        <v>89</v>
      </c>
      <c r="M78" s="160" t="s">
        <v>823</v>
      </c>
      <c r="N78" s="68"/>
      <c r="O78" s="68">
        <v>2017</v>
      </c>
      <c r="P78" s="152">
        <v>7.4</v>
      </c>
      <c r="Q78" s="164" t="s">
        <v>184</v>
      </c>
      <c r="R78" s="127" t="s">
        <v>88</v>
      </c>
      <c r="S78" s="124" t="s">
        <v>90</v>
      </c>
    </row>
    <row r="79" spans="1:19" ht="24.95" customHeight="1" x14ac:dyDescent="0.25">
      <c r="A79" s="86">
        <f>IF(B79&lt;&gt;"",SUBTOTAL(103,$B$5:$B79),"")</f>
        <v>75</v>
      </c>
      <c r="B79" s="67">
        <v>75</v>
      </c>
      <c r="C79" s="83" t="s">
        <v>454</v>
      </c>
      <c r="D79" s="96" t="s">
        <v>102</v>
      </c>
      <c r="E79" s="172" t="s">
        <v>32</v>
      </c>
      <c r="F79" s="65">
        <v>35701</v>
      </c>
      <c r="G79" s="84" t="s">
        <v>23</v>
      </c>
      <c r="H79" s="155" t="s">
        <v>444</v>
      </c>
      <c r="I79" s="66" t="s">
        <v>96</v>
      </c>
      <c r="J79" s="155" t="s">
        <v>585</v>
      </c>
      <c r="K79" s="67" t="s">
        <v>42</v>
      </c>
      <c r="L79" s="64" t="s">
        <v>270</v>
      </c>
      <c r="M79" s="160" t="s">
        <v>823</v>
      </c>
      <c r="N79" s="64"/>
      <c r="O79" s="68">
        <v>2017</v>
      </c>
      <c r="P79" s="152">
        <v>8.6</v>
      </c>
      <c r="Q79" s="161">
        <v>25576928</v>
      </c>
      <c r="R79" s="64" t="s">
        <v>269</v>
      </c>
      <c r="S79" s="70" t="s">
        <v>271</v>
      </c>
    </row>
    <row r="80" spans="1:19" ht="24.95" customHeight="1" x14ac:dyDescent="0.25">
      <c r="A80" s="86">
        <f>IF(B80&lt;&gt;"",SUBTOTAL(103,$B$5:$B80),"")</f>
        <v>76</v>
      </c>
      <c r="B80" s="67">
        <v>76</v>
      </c>
      <c r="C80" s="83" t="s">
        <v>455</v>
      </c>
      <c r="D80" s="96" t="s">
        <v>18</v>
      </c>
      <c r="E80" s="172" t="s">
        <v>36</v>
      </c>
      <c r="F80" s="65">
        <v>36038</v>
      </c>
      <c r="G80" s="84" t="s">
        <v>23</v>
      </c>
      <c r="H80" s="155" t="s">
        <v>444</v>
      </c>
      <c r="I80" s="66" t="s">
        <v>96</v>
      </c>
      <c r="J80" s="156" t="s">
        <v>832</v>
      </c>
      <c r="K80" s="83" t="s">
        <v>295</v>
      </c>
      <c r="L80" s="64" t="s">
        <v>200</v>
      </c>
      <c r="M80" s="160" t="s">
        <v>823</v>
      </c>
      <c r="N80" s="64"/>
      <c r="O80" s="68">
        <v>2017</v>
      </c>
      <c r="P80" s="152">
        <v>6.7</v>
      </c>
      <c r="Q80" s="161">
        <v>25702654</v>
      </c>
      <c r="R80" s="66" t="s">
        <v>199</v>
      </c>
      <c r="S80" s="70" t="s">
        <v>201</v>
      </c>
    </row>
    <row r="81" spans="1:19" ht="24.95" customHeight="1" x14ac:dyDescent="0.25">
      <c r="A81" s="86">
        <f>IF(B81&lt;&gt;"",SUBTOTAL(103,$B$5:$B81),"")</f>
        <v>77</v>
      </c>
      <c r="B81" s="67">
        <v>77</v>
      </c>
      <c r="C81" s="83" t="s">
        <v>456</v>
      </c>
      <c r="D81" s="96" t="s">
        <v>404</v>
      </c>
      <c r="E81" s="172" t="s">
        <v>30</v>
      </c>
      <c r="F81" s="84" t="s">
        <v>407</v>
      </c>
      <c r="G81" s="84" t="s">
        <v>23</v>
      </c>
      <c r="H81" s="155" t="s">
        <v>444</v>
      </c>
      <c r="I81" s="127" t="s">
        <v>96</v>
      </c>
      <c r="J81" s="156" t="s">
        <v>830</v>
      </c>
      <c r="K81" s="67" t="s">
        <v>42</v>
      </c>
      <c r="L81" s="64" t="s">
        <v>408</v>
      </c>
      <c r="M81" s="160" t="s">
        <v>823</v>
      </c>
      <c r="N81" s="64"/>
      <c r="O81" s="68">
        <v>2017</v>
      </c>
      <c r="P81" s="152">
        <v>6.9</v>
      </c>
      <c r="Q81" s="163" t="s">
        <v>410</v>
      </c>
      <c r="R81" s="64" t="s">
        <v>409</v>
      </c>
      <c r="S81" s="70" t="s">
        <v>448</v>
      </c>
    </row>
    <row r="82" spans="1:19" ht="24.95" customHeight="1" x14ac:dyDescent="0.25">
      <c r="A82" s="86">
        <f>IF(B82&lt;&gt;"",SUBTOTAL(103,$B$5:$B82),"")</f>
        <v>78</v>
      </c>
      <c r="B82" s="67">
        <v>78</v>
      </c>
      <c r="C82" s="83" t="s">
        <v>457</v>
      </c>
      <c r="D82" s="169" t="s">
        <v>306</v>
      </c>
      <c r="E82" s="175" t="s">
        <v>307</v>
      </c>
      <c r="F82" s="132">
        <v>33940</v>
      </c>
      <c r="G82" s="84" t="s">
        <v>23</v>
      </c>
      <c r="H82" s="155" t="s">
        <v>444</v>
      </c>
      <c r="I82" s="133" t="s">
        <v>414</v>
      </c>
      <c r="J82" s="158" t="s">
        <v>442</v>
      </c>
      <c r="K82" s="134" t="s">
        <v>42</v>
      </c>
      <c r="L82" s="131" t="s">
        <v>308</v>
      </c>
      <c r="M82" s="160" t="s">
        <v>824</v>
      </c>
      <c r="N82" s="131"/>
      <c r="O82" s="131">
        <v>2013</v>
      </c>
      <c r="P82" s="153">
        <v>7.1</v>
      </c>
      <c r="Q82" s="165">
        <v>221361634</v>
      </c>
      <c r="R82" s="131" t="s">
        <v>309</v>
      </c>
      <c r="S82" s="135" t="s">
        <v>310</v>
      </c>
    </row>
    <row r="83" spans="1:19" ht="24.95" customHeight="1" x14ac:dyDescent="0.25">
      <c r="A83" s="86">
        <f>IF(B83&lt;&gt;"",SUBTOTAL(103,$B$5:$B83),"")</f>
        <v>79</v>
      </c>
      <c r="B83" s="67">
        <v>79</v>
      </c>
      <c r="C83" s="83" t="s">
        <v>459</v>
      </c>
      <c r="D83" s="96" t="s">
        <v>202</v>
      </c>
      <c r="E83" s="172" t="s">
        <v>27</v>
      </c>
      <c r="F83" s="65">
        <v>35864</v>
      </c>
      <c r="G83" s="84" t="s">
        <v>23</v>
      </c>
      <c r="H83" s="155" t="s">
        <v>444</v>
      </c>
      <c r="I83" s="66" t="s">
        <v>96</v>
      </c>
      <c r="J83" s="156" t="s">
        <v>586</v>
      </c>
      <c r="K83" s="67" t="s">
        <v>42</v>
      </c>
      <c r="L83" s="64" t="s">
        <v>200</v>
      </c>
      <c r="M83" s="160" t="s">
        <v>823</v>
      </c>
      <c r="N83" s="64"/>
      <c r="O83" s="68">
        <v>2017</v>
      </c>
      <c r="P83" s="152">
        <v>7.3</v>
      </c>
      <c r="Q83" s="140" t="s">
        <v>203</v>
      </c>
      <c r="R83" s="137" t="s">
        <v>204</v>
      </c>
      <c r="S83" s="139" t="s">
        <v>205</v>
      </c>
    </row>
    <row r="84" spans="1:19" ht="24.95" customHeight="1" x14ac:dyDescent="0.25">
      <c r="A84" s="86">
        <f>IF(B84&lt;&gt;"",SUBTOTAL(103,$B$5:$B84),"")</f>
        <v>80</v>
      </c>
      <c r="B84" s="67">
        <v>80</v>
      </c>
      <c r="C84" s="83" t="s">
        <v>460</v>
      </c>
      <c r="D84" s="96" t="s">
        <v>13</v>
      </c>
      <c r="E84" s="172" t="s">
        <v>27</v>
      </c>
      <c r="F84" s="65">
        <v>34588</v>
      </c>
      <c r="G84" s="84" t="s">
        <v>23</v>
      </c>
      <c r="H84" s="155" t="s">
        <v>444</v>
      </c>
      <c r="I84" s="66" t="s">
        <v>411</v>
      </c>
      <c r="J84" s="156" t="s">
        <v>587</v>
      </c>
      <c r="K84" s="67" t="s">
        <v>42</v>
      </c>
      <c r="L84" s="68" t="s">
        <v>52</v>
      </c>
      <c r="M84" s="160" t="s">
        <v>823</v>
      </c>
      <c r="N84" s="68"/>
      <c r="O84" s="68">
        <v>2014</v>
      </c>
      <c r="P84" s="152">
        <v>7.2</v>
      </c>
      <c r="Q84" s="138">
        <v>212267898</v>
      </c>
      <c r="R84" s="171" t="s">
        <v>219</v>
      </c>
      <c r="S84" s="139" t="s">
        <v>220</v>
      </c>
    </row>
    <row r="85" spans="1:19" ht="24.95" customHeight="1" x14ac:dyDescent="0.25">
      <c r="A85" s="86">
        <f>IF(B85&lt;&gt;"",SUBTOTAL(103,$B$5:$B85),"")</f>
        <v>81</v>
      </c>
      <c r="B85" s="67">
        <v>81</v>
      </c>
      <c r="C85" s="83" t="s">
        <v>461</v>
      </c>
      <c r="D85" s="96" t="s">
        <v>343</v>
      </c>
      <c r="E85" s="172" t="s">
        <v>244</v>
      </c>
      <c r="F85" s="84" t="s">
        <v>340</v>
      </c>
      <c r="G85" s="84" t="s">
        <v>23</v>
      </c>
      <c r="H85" s="155" t="s">
        <v>444</v>
      </c>
      <c r="I85" s="66" t="s">
        <v>416</v>
      </c>
      <c r="J85" s="156" t="s">
        <v>588</v>
      </c>
      <c r="K85" s="67" t="s">
        <v>42</v>
      </c>
      <c r="L85" s="64" t="s">
        <v>324</v>
      </c>
      <c r="M85" s="160" t="s">
        <v>823</v>
      </c>
      <c r="N85" s="64"/>
      <c r="O85" s="68">
        <v>2017</v>
      </c>
      <c r="P85" s="152">
        <v>6.9</v>
      </c>
      <c r="Q85" s="138">
        <v>385658395</v>
      </c>
      <c r="R85" s="171" t="s">
        <v>341</v>
      </c>
      <c r="S85" s="139" t="s">
        <v>342</v>
      </c>
    </row>
    <row r="86" spans="1:19" ht="24.95" customHeight="1" x14ac:dyDescent="0.25">
      <c r="A86" s="86">
        <f>IF(B86&lt;&gt;"",SUBTOTAL(103,$B$5:$B86),"")</f>
        <v>82</v>
      </c>
      <c r="B86" s="67">
        <v>82</v>
      </c>
      <c r="C86" s="83" t="s">
        <v>462</v>
      </c>
      <c r="D86" s="96" t="s">
        <v>364</v>
      </c>
      <c r="E86" s="172" t="s">
        <v>29</v>
      </c>
      <c r="F86" s="65">
        <v>36048</v>
      </c>
      <c r="G86" s="84" t="s">
        <v>23</v>
      </c>
      <c r="H86" s="155" t="s">
        <v>444</v>
      </c>
      <c r="I86" s="66" t="s">
        <v>413</v>
      </c>
      <c r="J86" s="156" t="s">
        <v>365</v>
      </c>
      <c r="K86" s="67" t="s">
        <v>42</v>
      </c>
      <c r="L86" s="64" t="s">
        <v>270</v>
      </c>
      <c r="M86" s="160" t="s">
        <v>823</v>
      </c>
      <c r="N86" s="64"/>
      <c r="O86" s="68">
        <v>2017</v>
      </c>
      <c r="P86" s="152">
        <v>6.9</v>
      </c>
      <c r="Q86" s="140" t="s">
        <v>366</v>
      </c>
      <c r="R86" s="137" t="s">
        <v>367</v>
      </c>
      <c r="S86" s="139" t="s">
        <v>368</v>
      </c>
    </row>
    <row r="87" spans="1:19" ht="3.75" customHeight="1" x14ac:dyDescent="0.25"/>
    <row r="88" spans="1:19" s="176" customFormat="1" ht="17.25" hidden="1" x14ac:dyDescent="0.25">
      <c r="A88" s="178" t="s">
        <v>845</v>
      </c>
      <c r="B88" s="177"/>
      <c r="C88" s="179"/>
      <c r="G88" s="177"/>
      <c r="L88" s="177"/>
    </row>
    <row r="89" spans="1:19" s="176" customFormat="1" ht="12.75" customHeight="1" x14ac:dyDescent="0.25">
      <c r="B89" s="177"/>
      <c r="C89" s="179"/>
      <c r="G89" s="177"/>
      <c r="H89" s="180"/>
      <c r="I89" s="180"/>
      <c r="J89" s="180"/>
      <c r="K89" s="180"/>
      <c r="L89" s="181"/>
    </row>
    <row r="90" spans="1:19" s="176" customFormat="1" ht="17.25" x14ac:dyDescent="0.25">
      <c r="B90" s="178" t="s">
        <v>847</v>
      </c>
      <c r="C90" s="179"/>
      <c r="G90" s="177"/>
      <c r="H90" s="196"/>
      <c r="I90" s="196"/>
      <c r="J90" s="196"/>
      <c r="K90" s="196"/>
      <c r="L90" s="196"/>
      <c r="M90" s="182"/>
      <c r="N90" s="182"/>
      <c r="O90" s="182"/>
      <c r="P90" s="182"/>
      <c r="Q90" s="182"/>
      <c r="R90" s="182"/>
    </row>
    <row r="91" spans="1:19" s="176" customFormat="1" ht="16.5" x14ac:dyDescent="0.25">
      <c r="A91" s="183" t="s">
        <v>846</v>
      </c>
      <c r="B91" s="177"/>
      <c r="C91" s="179"/>
      <c r="G91" s="177"/>
      <c r="H91" s="197"/>
      <c r="I91" s="197"/>
      <c r="J91" s="197"/>
      <c r="K91" s="197"/>
      <c r="L91" s="197"/>
    </row>
    <row r="92" spans="1:19" s="176" customFormat="1" ht="16.5" x14ac:dyDescent="0.25">
      <c r="B92" s="177"/>
      <c r="C92" s="179"/>
      <c r="G92" s="177"/>
      <c r="H92" s="180"/>
      <c r="I92" s="180"/>
      <c r="J92" s="180"/>
      <c r="K92" s="184"/>
      <c r="L92" s="184"/>
      <c r="M92" s="183"/>
      <c r="N92" s="183"/>
      <c r="O92" s="183"/>
      <c r="P92" s="183"/>
      <c r="Q92" s="183"/>
      <c r="R92" s="183"/>
    </row>
    <row r="93" spans="1:19" s="176" customFormat="1" ht="16.5" x14ac:dyDescent="0.25">
      <c r="B93" s="177"/>
      <c r="C93" s="179"/>
      <c r="G93" s="177"/>
      <c r="H93" s="180"/>
      <c r="I93" s="180"/>
      <c r="J93" s="185"/>
      <c r="K93" s="185"/>
      <c r="L93" s="185"/>
      <c r="M93" s="186"/>
      <c r="N93" s="186"/>
      <c r="O93" s="186"/>
      <c r="P93" s="186"/>
      <c r="Q93" s="187"/>
      <c r="R93" s="187"/>
    </row>
    <row r="94" spans="1:19" s="176" customFormat="1" ht="16.5" x14ac:dyDescent="0.25">
      <c r="B94" s="177"/>
      <c r="C94" s="179"/>
      <c r="G94" s="177"/>
      <c r="H94" s="180"/>
      <c r="I94" s="180"/>
      <c r="J94" s="185"/>
      <c r="K94" s="185"/>
      <c r="L94" s="185"/>
      <c r="M94" s="186"/>
      <c r="N94" s="186"/>
      <c r="O94" s="186"/>
      <c r="P94" s="186"/>
      <c r="Q94" s="187"/>
      <c r="R94" s="187"/>
    </row>
    <row r="95" spans="1:19" s="176" customFormat="1" ht="16.5" x14ac:dyDescent="0.25">
      <c r="B95" s="177"/>
      <c r="C95" s="179"/>
      <c r="G95" s="177"/>
      <c r="H95" s="180"/>
      <c r="I95" s="180"/>
      <c r="J95" s="185"/>
      <c r="K95" s="185"/>
      <c r="L95" s="185"/>
      <c r="M95" s="186"/>
      <c r="N95" s="186"/>
      <c r="O95" s="186"/>
      <c r="P95" s="186"/>
      <c r="Q95" s="187"/>
      <c r="R95" s="187"/>
    </row>
    <row r="96" spans="1:19" s="176" customFormat="1" ht="16.5" x14ac:dyDescent="0.25">
      <c r="B96" s="177"/>
      <c r="C96" s="179"/>
      <c r="G96" s="177"/>
      <c r="H96" s="180"/>
      <c r="I96" s="180"/>
      <c r="J96" s="184"/>
      <c r="K96" s="184"/>
      <c r="L96" s="184"/>
      <c r="M96" s="183"/>
      <c r="N96" s="183"/>
      <c r="O96" s="183"/>
      <c r="P96" s="183"/>
      <c r="Q96" s="187"/>
      <c r="R96" s="187"/>
    </row>
    <row r="97" spans="2:18" s="176" customFormat="1" ht="16.5" x14ac:dyDescent="0.25">
      <c r="B97" s="177"/>
      <c r="C97" s="179"/>
      <c r="G97" s="177"/>
      <c r="H97" s="180"/>
      <c r="I97" s="180"/>
      <c r="J97" s="188"/>
      <c r="K97" s="188"/>
      <c r="L97" s="188"/>
      <c r="M97" s="189"/>
      <c r="N97" s="189"/>
      <c r="O97" s="189"/>
      <c r="P97" s="189"/>
      <c r="Q97" s="187"/>
      <c r="R97" s="187"/>
    </row>
    <row r="98" spans="2:18" s="176" customFormat="1" ht="17.25" x14ac:dyDescent="0.3">
      <c r="B98" s="177"/>
      <c r="C98" s="179"/>
      <c r="G98" s="177"/>
      <c r="H98" s="198"/>
      <c r="I98" s="198"/>
      <c r="J98" s="198"/>
      <c r="K98" s="198"/>
      <c r="L98" s="198"/>
      <c r="M98" s="190"/>
      <c r="N98" s="190"/>
      <c r="O98" s="190"/>
      <c r="P98" s="190"/>
      <c r="Q98" s="190"/>
      <c r="R98" s="190"/>
    </row>
    <row r="99" spans="2:18" s="176" customFormat="1" ht="16.5" x14ac:dyDescent="0.25">
      <c r="B99" s="177"/>
      <c r="C99" s="179"/>
      <c r="G99" s="177"/>
      <c r="L99" s="177"/>
    </row>
    <row r="100" spans="2:18" s="176" customFormat="1" ht="16.5" x14ac:dyDescent="0.25">
      <c r="B100" s="177"/>
      <c r="C100" s="179"/>
      <c r="G100" s="177"/>
      <c r="L100" s="177"/>
    </row>
    <row r="101" spans="2:18" s="176" customFormat="1" ht="16.5" x14ac:dyDescent="0.25">
      <c r="B101" s="177"/>
      <c r="C101" s="179"/>
      <c r="G101" s="177"/>
      <c r="L101" s="177"/>
    </row>
  </sheetData>
  <sortState ref="A3:S84">
    <sortCondition ref="H3:H84"/>
  </sortState>
  <mergeCells count="7">
    <mergeCell ref="B1:F1"/>
    <mergeCell ref="J1:P1"/>
    <mergeCell ref="H90:L90"/>
    <mergeCell ref="H91:L91"/>
    <mergeCell ref="H98:L98"/>
    <mergeCell ref="D4:E4"/>
    <mergeCell ref="A2:P2"/>
  </mergeCells>
  <pageMargins left="0.2" right="0" top="0.5" bottom="0.5" header="0.25" footer="0.3"/>
  <pageSetup paperSize="9" orientation="landscape" r:id="rId1"/>
  <headerFooter>
    <oddFooter>&amp;C&amp;8Page 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92"/>
  <sheetViews>
    <sheetView topLeftCell="A70" workbookViewId="0">
      <selection activeCell="I12" sqref="I12"/>
    </sheetView>
  </sheetViews>
  <sheetFormatPr defaultRowHeight="15" x14ac:dyDescent="0.25"/>
  <cols>
    <col min="1" max="1" width="3.42578125" style="1" customWidth="1"/>
    <col min="2" max="2" width="3.7109375" style="8" customWidth="1"/>
    <col min="3" max="3" width="6.5703125" style="8" customWidth="1"/>
    <col min="4" max="4" width="19.28515625" style="1" customWidth="1"/>
    <col min="5" max="5" width="7.140625" style="1" customWidth="1"/>
    <col min="6" max="6" width="11.28515625" style="8" customWidth="1"/>
    <col min="7" max="7" width="28.28515625" style="1" customWidth="1"/>
    <col min="8" max="8" width="15.140625" style="9" customWidth="1"/>
    <col min="9" max="9" width="53.140625" style="1" customWidth="1"/>
    <col min="10" max="10" width="5" style="8" customWidth="1"/>
    <col min="11" max="11" width="27.140625" style="1" customWidth="1"/>
    <col min="12" max="12" width="5.140625" style="1" customWidth="1"/>
    <col min="13" max="13" width="4.85546875" style="63" customWidth="1"/>
    <col min="14" max="14" width="12.7109375" style="14" customWidth="1"/>
    <col min="15" max="15" width="59.140625" style="1" customWidth="1"/>
    <col min="16" max="16" width="12.42578125" style="1" customWidth="1"/>
    <col min="17" max="16384" width="9.140625" style="1"/>
  </cols>
  <sheetData>
    <row r="2" spans="1:16" ht="45" customHeight="1" x14ac:dyDescent="0.25">
      <c r="A2" s="88" t="s">
        <v>750</v>
      </c>
      <c r="B2" s="57" t="s">
        <v>0</v>
      </c>
      <c r="C2" s="57" t="s">
        <v>550</v>
      </c>
      <c r="D2" s="89" t="s">
        <v>653</v>
      </c>
      <c r="E2" s="99" t="s">
        <v>2</v>
      </c>
      <c r="F2" s="58" t="s">
        <v>3</v>
      </c>
      <c r="G2" s="57" t="s">
        <v>4</v>
      </c>
      <c r="H2" s="59" t="s">
        <v>39</v>
      </c>
      <c r="I2" s="60" t="s">
        <v>43</v>
      </c>
      <c r="J2" s="61" t="s">
        <v>41</v>
      </c>
      <c r="K2" s="57" t="s">
        <v>44</v>
      </c>
      <c r="L2" s="58" t="s">
        <v>46</v>
      </c>
      <c r="M2" s="62" t="s">
        <v>47</v>
      </c>
      <c r="N2" s="57" t="s">
        <v>48</v>
      </c>
      <c r="O2" s="57" t="s">
        <v>49</v>
      </c>
      <c r="P2" s="57" t="s">
        <v>5</v>
      </c>
    </row>
    <row r="3" spans="1:16" ht="20.100000000000001" customHeight="1" x14ac:dyDescent="0.25">
      <c r="A3" s="81">
        <v>1</v>
      </c>
      <c r="B3" s="2">
        <v>1</v>
      </c>
      <c r="C3" s="22" t="s">
        <v>450</v>
      </c>
      <c r="D3" s="90" t="s">
        <v>127</v>
      </c>
      <c r="E3" s="100" t="s">
        <v>26</v>
      </c>
      <c r="F3" s="24" t="s">
        <v>661</v>
      </c>
      <c r="G3" s="10" t="s">
        <v>444</v>
      </c>
      <c r="H3" s="6" t="s">
        <v>128</v>
      </c>
      <c r="I3" s="10" t="s">
        <v>581</v>
      </c>
      <c r="J3" s="2" t="s">
        <v>42</v>
      </c>
      <c r="K3" s="4" t="s">
        <v>52</v>
      </c>
      <c r="L3" s="4">
        <v>2017</v>
      </c>
      <c r="M3" s="73" t="s">
        <v>654</v>
      </c>
      <c r="N3" s="15">
        <v>291133468</v>
      </c>
      <c r="O3" s="4" t="s">
        <v>129</v>
      </c>
      <c r="P3" s="5" t="s">
        <v>130</v>
      </c>
    </row>
    <row r="4" spans="1:16" ht="20.100000000000001" customHeight="1" x14ac:dyDescent="0.25">
      <c r="A4" s="81">
        <v>2</v>
      </c>
      <c r="B4" s="2">
        <v>2</v>
      </c>
      <c r="C4" s="22" t="s">
        <v>451</v>
      </c>
      <c r="D4" s="91" t="s">
        <v>323</v>
      </c>
      <c r="E4" s="100" t="s">
        <v>35</v>
      </c>
      <c r="F4" s="24" t="s">
        <v>406</v>
      </c>
      <c r="G4" s="10" t="s">
        <v>444</v>
      </c>
      <c r="H4" s="19" t="s">
        <v>415</v>
      </c>
      <c r="I4" s="19" t="s">
        <v>582</v>
      </c>
      <c r="J4" s="2" t="s">
        <v>42</v>
      </c>
      <c r="K4" s="10" t="s">
        <v>324</v>
      </c>
      <c r="L4" s="4">
        <v>2016</v>
      </c>
      <c r="M4" s="73" t="s">
        <v>655</v>
      </c>
      <c r="N4" s="13">
        <v>261380579</v>
      </c>
      <c r="O4" s="10" t="s">
        <v>325</v>
      </c>
      <c r="P4" s="12" t="s">
        <v>326</v>
      </c>
    </row>
    <row r="5" spans="1:16" ht="20.100000000000001" customHeight="1" x14ac:dyDescent="0.25">
      <c r="A5" s="81">
        <v>3</v>
      </c>
      <c r="B5" s="2">
        <v>3</v>
      </c>
      <c r="C5" s="22" t="s">
        <v>452</v>
      </c>
      <c r="D5" s="91" t="s">
        <v>221</v>
      </c>
      <c r="E5" s="100" t="s">
        <v>225</v>
      </c>
      <c r="F5" s="24" t="s">
        <v>662</v>
      </c>
      <c r="G5" s="10" t="s">
        <v>444</v>
      </c>
      <c r="H5" s="11" t="s">
        <v>412</v>
      </c>
      <c r="I5" s="10" t="s">
        <v>740</v>
      </c>
      <c r="J5" s="2" t="s">
        <v>42</v>
      </c>
      <c r="K5" s="10" t="s">
        <v>200</v>
      </c>
      <c r="L5" s="4">
        <v>2017</v>
      </c>
      <c r="M5" s="73" t="s">
        <v>656</v>
      </c>
      <c r="N5" s="18" t="s">
        <v>222</v>
      </c>
      <c r="O5" s="10" t="s">
        <v>223</v>
      </c>
      <c r="P5" s="12" t="s">
        <v>224</v>
      </c>
    </row>
    <row r="6" spans="1:16" ht="20.100000000000001" customHeight="1" x14ac:dyDescent="0.25">
      <c r="A6" s="81">
        <v>4</v>
      </c>
      <c r="B6" s="2">
        <v>4</v>
      </c>
      <c r="C6" s="22" t="s">
        <v>453</v>
      </c>
      <c r="D6" s="90" t="s">
        <v>86</v>
      </c>
      <c r="E6" s="101" t="s">
        <v>87</v>
      </c>
      <c r="F6" s="24" t="s">
        <v>684</v>
      </c>
      <c r="G6" s="10" t="s">
        <v>444</v>
      </c>
      <c r="H6" s="11" t="s">
        <v>96</v>
      </c>
      <c r="I6" s="11" t="s">
        <v>738</v>
      </c>
      <c r="J6" s="2" t="s">
        <v>42</v>
      </c>
      <c r="K6" s="4" t="s">
        <v>89</v>
      </c>
      <c r="L6" s="4">
        <v>2017</v>
      </c>
      <c r="M6" s="73" t="s">
        <v>657</v>
      </c>
      <c r="N6" s="16" t="s">
        <v>184</v>
      </c>
      <c r="O6" s="6" t="s">
        <v>88</v>
      </c>
      <c r="P6" s="5" t="s">
        <v>90</v>
      </c>
    </row>
    <row r="7" spans="1:16" ht="20.100000000000001" customHeight="1" x14ac:dyDescent="0.25">
      <c r="A7" s="81">
        <v>5</v>
      </c>
      <c r="B7" s="2">
        <v>5</v>
      </c>
      <c r="C7" s="22" t="s">
        <v>454</v>
      </c>
      <c r="D7" s="91" t="s">
        <v>102</v>
      </c>
      <c r="E7" s="100" t="s">
        <v>32</v>
      </c>
      <c r="F7" s="24" t="s">
        <v>685</v>
      </c>
      <c r="G7" s="10" t="s">
        <v>444</v>
      </c>
      <c r="H7" s="11" t="s">
        <v>96</v>
      </c>
      <c r="I7" s="10" t="s">
        <v>739</v>
      </c>
      <c r="J7" s="2" t="s">
        <v>42</v>
      </c>
      <c r="K7" s="10" t="s">
        <v>270</v>
      </c>
      <c r="L7" s="4">
        <v>2017</v>
      </c>
      <c r="M7" s="73" t="s">
        <v>658</v>
      </c>
      <c r="N7" s="13">
        <v>25576928</v>
      </c>
      <c r="O7" s="10" t="s">
        <v>269</v>
      </c>
      <c r="P7" s="12" t="s">
        <v>271</v>
      </c>
    </row>
    <row r="8" spans="1:16" ht="20.100000000000001" customHeight="1" x14ac:dyDescent="0.25">
      <c r="A8" s="81">
        <v>6</v>
      </c>
      <c r="B8" s="2">
        <v>6</v>
      </c>
      <c r="C8" s="22" t="s">
        <v>455</v>
      </c>
      <c r="D8" s="91" t="s">
        <v>18</v>
      </c>
      <c r="E8" s="100" t="s">
        <v>36</v>
      </c>
      <c r="F8" s="24" t="s">
        <v>686</v>
      </c>
      <c r="G8" s="10" t="s">
        <v>444</v>
      </c>
      <c r="H8" s="11" t="s">
        <v>96</v>
      </c>
      <c r="I8" s="11" t="s">
        <v>741</v>
      </c>
      <c r="J8" s="22" t="s">
        <v>295</v>
      </c>
      <c r="K8" s="10" t="s">
        <v>200</v>
      </c>
      <c r="L8" s="4">
        <v>2017</v>
      </c>
      <c r="M8" s="73" t="s">
        <v>655</v>
      </c>
      <c r="N8" s="13">
        <v>25702654</v>
      </c>
      <c r="O8" s="11" t="s">
        <v>199</v>
      </c>
      <c r="P8" s="12" t="s">
        <v>201</v>
      </c>
    </row>
    <row r="9" spans="1:16" ht="20.100000000000001" customHeight="1" x14ac:dyDescent="0.25">
      <c r="A9" s="81">
        <v>7</v>
      </c>
      <c r="B9" s="2">
        <v>7</v>
      </c>
      <c r="C9" s="22" t="s">
        <v>456</v>
      </c>
      <c r="D9" s="91" t="s">
        <v>404</v>
      </c>
      <c r="E9" s="100" t="s">
        <v>30</v>
      </c>
      <c r="F9" s="24" t="s">
        <v>407</v>
      </c>
      <c r="G9" s="10" t="s">
        <v>444</v>
      </c>
      <c r="H9" s="6" t="s">
        <v>96</v>
      </c>
      <c r="I9" s="19" t="s">
        <v>742</v>
      </c>
      <c r="J9" s="2" t="s">
        <v>42</v>
      </c>
      <c r="K9" s="10" t="s">
        <v>408</v>
      </c>
      <c r="L9" s="4">
        <v>2017</v>
      </c>
      <c r="M9" s="73" t="s">
        <v>659</v>
      </c>
      <c r="N9" s="18" t="s">
        <v>410</v>
      </c>
      <c r="O9" s="10" t="s">
        <v>409</v>
      </c>
      <c r="P9" s="12" t="s">
        <v>448</v>
      </c>
    </row>
    <row r="10" spans="1:16" ht="20.100000000000001" customHeight="1" x14ac:dyDescent="0.25">
      <c r="A10" s="81">
        <v>8</v>
      </c>
      <c r="B10" s="2">
        <v>8</v>
      </c>
      <c r="C10" s="22" t="s">
        <v>457</v>
      </c>
      <c r="D10" s="92" t="s">
        <v>306</v>
      </c>
      <c r="E10" s="102" t="s">
        <v>307</v>
      </c>
      <c r="F10" s="78" t="s">
        <v>687</v>
      </c>
      <c r="G10" s="41" t="s">
        <v>444</v>
      </c>
      <c r="H10" s="37" t="s">
        <v>414</v>
      </c>
      <c r="I10" s="37" t="s">
        <v>442</v>
      </c>
      <c r="J10" s="34" t="s">
        <v>42</v>
      </c>
      <c r="K10" s="35" t="s">
        <v>308</v>
      </c>
      <c r="L10" s="35">
        <v>2013</v>
      </c>
      <c r="M10" s="74" t="s">
        <v>660</v>
      </c>
      <c r="N10" s="38">
        <v>221361634</v>
      </c>
      <c r="O10" s="35" t="s">
        <v>309</v>
      </c>
      <c r="P10" s="39" t="s">
        <v>310</v>
      </c>
    </row>
    <row r="11" spans="1:16" ht="20.100000000000001" customHeight="1" x14ac:dyDescent="0.25">
      <c r="A11" s="81">
        <v>9</v>
      </c>
      <c r="B11" s="2">
        <v>9</v>
      </c>
      <c r="C11" s="22" t="s">
        <v>458</v>
      </c>
      <c r="D11" s="93" t="s">
        <v>447</v>
      </c>
      <c r="E11" s="103" t="s">
        <v>15</v>
      </c>
      <c r="F11" s="71" t="s">
        <v>688</v>
      </c>
      <c r="G11" s="10" t="s">
        <v>444</v>
      </c>
      <c r="H11" s="11" t="s">
        <v>417</v>
      </c>
      <c r="I11" s="27" t="s">
        <v>743</v>
      </c>
      <c r="J11" s="26" t="s">
        <v>42</v>
      </c>
      <c r="K11" s="27" t="s">
        <v>356</v>
      </c>
      <c r="L11" s="29">
        <v>2017</v>
      </c>
      <c r="M11" s="75" t="s">
        <v>663</v>
      </c>
      <c r="N11" s="33" t="s">
        <v>357</v>
      </c>
      <c r="O11" s="27" t="s">
        <v>358</v>
      </c>
      <c r="P11" s="31" t="s">
        <v>359</v>
      </c>
    </row>
    <row r="12" spans="1:16" s="40" customFormat="1" ht="20.100000000000001" customHeight="1" x14ac:dyDescent="0.25">
      <c r="A12" s="81">
        <v>10</v>
      </c>
      <c r="B12" s="2">
        <v>10</v>
      </c>
      <c r="C12" s="22" t="s">
        <v>459</v>
      </c>
      <c r="D12" s="91" t="s">
        <v>202</v>
      </c>
      <c r="E12" s="100" t="s">
        <v>27</v>
      </c>
      <c r="F12" s="24" t="s">
        <v>689</v>
      </c>
      <c r="G12" s="10" t="s">
        <v>444</v>
      </c>
      <c r="H12" s="11" t="s">
        <v>96</v>
      </c>
      <c r="I12" s="11" t="s">
        <v>586</v>
      </c>
      <c r="J12" s="2" t="s">
        <v>42</v>
      </c>
      <c r="K12" s="10" t="s">
        <v>200</v>
      </c>
      <c r="L12" s="4">
        <v>2017</v>
      </c>
      <c r="M12" s="73" t="s">
        <v>654</v>
      </c>
      <c r="N12" s="18" t="s">
        <v>203</v>
      </c>
      <c r="O12" s="10" t="s">
        <v>204</v>
      </c>
      <c r="P12" s="12" t="s">
        <v>205</v>
      </c>
    </row>
    <row r="13" spans="1:16" ht="20.100000000000001" customHeight="1" x14ac:dyDescent="0.25">
      <c r="A13" s="81">
        <v>11</v>
      </c>
      <c r="B13" s="2">
        <v>11</v>
      </c>
      <c r="C13" s="22" t="s">
        <v>460</v>
      </c>
      <c r="D13" s="91" t="s">
        <v>13</v>
      </c>
      <c r="E13" s="100" t="s">
        <v>27</v>
      </c>
      <c r="F13" s="24" t="s">
        <v>690</v>
      </c>
      <c r="G13" s="10" t="s">
        <v>444</v>
      </c>
      <c r="H13" s="11" t="s">
        <v>411</v>
      </c>
      <c r="I13" s="11" t="s">
        <v>587</v>
      </c>
      <c r="J13" s="2" t="s">
        <v>42</v>
      </c>
      <c r="K13" s="4" t="s">
        <v>52</v>
      </c>
      <c r="L13" s="4">
        <v>2014</v>
      </c>
      <c r="M13" s="73" t="s">
        <v>664</v>
      </c>
      <c r="N13" s="13">
        <v>212267898</v>
      </c>
      <c r="O13" s="10" t="s">
        <v>219</v>
      </c>
      <c r="P13" s="12" t="s">
        <v>220</v>
      </c>
    </row>
    <row r="14" spans="1:16" ht="20.100000000000001" customHeight="1" x14ac:dyDescent="0.25">
      <c r="A14" s="81">
        <v>12</v>
      </c>
      <c r="B14" s="2">
        <v>12</v>
      </c>
      <c r="C14" s="22" t="s">
        <v>461</v>
      </c>
      <c r="D14" s="91" t="s">
        <v>343</v>
      </c>
      <c r="E14" s="100" t="s">
        <v>244</v>
      </c>
      <c r="F14" s="24" t="s">
        <v>340</v>
      </c>
      <c r="G14" s="10" t="s">
        <v>444</v>
      </c>
      <c r="H14" s="19" t="s">
        <v>416</v>
      </c>
      <c r="I14" s="19" t="s">
        <v>588</v>
      </c>
      <c r="J14" s="2" t="s">
        <v>42</v>
      </c>
      <c r="K14" s="10" t="s">
        <v>324</v>
      </c>
      <c r="L14" s="4">
        <v>2017</v>
      </c>
      <c r="M14" s="73" t="s">
        <v>659</v>
      </c>
      <c r="N14" s="13">
        <v>385658395</v>
      </c>
      <c r="O14" s="10" t="s">
        <v>341</v>
      </c>
      <c r="P14" s="12" t="s">
        <v>342</v>
      </c>
    </row>
    <row r="15" spans="1:16" ht="20.100000000000001" customHeight="1" x14ac:dyDescent="0.25">
      <c r="A15" s="81">
        <v>13</v>
      </c>
      <c r="B15" s="2">
        <v>13</v>
      </c>
      <c r="C15" s="22" t="s">
        <v>462</v>
      </c>
      <c r="D15" s="91" t="s">
        <v>364</v>
      </c>
      <c r="E15" s="100" t="s">
        <v>29</v>
      </c>
      <c r="F15" s="24" t="s">
        <v>691</v>
      </c>
      <c r="G15" s="10" t="s">
        <v>444</v>
      </c>
      <c r="H15" s="11" t="s">
        <v>413</v>
      </c>
      <c r="I15" s="11" t="s">
        <v>365</v>
      </c>
      <c r="J15" s="2" t="s">
        <v>42</v>
      </c>
      <c r="K15" s="10" t="s">
        <v>270</v>
      </c>
      <c r="L15" s="4">
        <v>2017</v>
      </c>
      <c r="M15" s="73" t="s">
        <v>659</v>
      </c>
      <c r="N15" s="18" t="s">
        <v>366</v>
      </c>
      <c r="O15" s="10" t="s">
        <v>367</v>
      </c>
      <c r="P15" s="12" t="s">
        <v>368</v>
      </c>
    </row>
    <row r="16" spans="1:16" s="32" customFormat="1" ht="20.100000000000001" customHeight="1" x14ac:dyDescent="0.25">
      <c r="A16" s="81">
        <v>14</v>
      </c>
      <c r="B16" s="2">
        <v>14</v>
      </c>
      <c r="C16" s="22" t="s">
        <v>463</v>
      </c>
      <c r="D16" s="90" t="s">
        <v>54</v>
      </c>
      <c r="E16" s="101" t="s">
        <v>55</v>
      </c>
      <c r="F16" s="24" t="s">
        <v>692</v>
      </c>
      <c r="G16" s="10" t="s">
        <v>444</v>
      </c>
      <c r="H16" s="11" t="s">
        <v>96</v>
      </c>
      <c r="I16" s="10" t="s">
        <v>744</v>
      </c>
      <c r="J16" s="2" t="s">
        <v>42</v>
      </c>
      <c r="K16" s="4" t="s">
        <v>57</v>
      </c>
      <c r="L16" s="4">
        <v>2017</v>
      </c>
      <c r="M16" s="73" t="s">
        <v>665</v>
      </c>
      <c r="N16" s="16" t="s">
        <v>186</v>
      </c>
      <c r="O16" s="4" t="s">
        <v>56</v>
      </c>
      <c r="P16" s="5" t="s">
        <v>59</v>
      </c>
    </row>
    <row r="17" spans="1:16" ht="20.100000000000001" customHeight="1" x14ac:dyDescent="0.25">
      <c r="A17" s="81">
        <v>15</v>
      </c>
      <c r="B17" s="2">
        <v>1</v>
      </c>
      <c r="C17" s="22" t="s">
        <v>464</v>
      </c>
      <c r="D17" s="90" t="s">
        <v>115</v>
      </c>
      <c r="E17" s="101" t="s">
        <v>116</v>
      </c>
      <c r="F17" s="24" t="s">
        <v>693</v>
      </c>
      <c r="G17" s="10" t="s">
        <v>443</v>
      </c>
      <c r="H17" s="11" t="s">
        <v>419</v>
      </c>
      <c r="I17" s="11" t="s">
        <v>589</v>
      </c>
      <c r="J17" s="2" t="s">
        <v>42</v>
      </c>
      <c r="K17" s="4" t="s">
        <v>52</v>
      </c>
      <c r="L17" s="4">
        <v>2017</v>
      </c>
      <c r="M17" s="73" t="s">
        <v>665</v>
      </c>
      <c r="N17" s="15">
        <v>371784247</v>
      </c>
      <c r="O17" s="4" t="s">
        <v>117</v>
      </c>
      <c r="P17" s="5" t="s">
        <v>118</v>
      </c>
    </row>
    <row r="18" spans="1:16" ht="20.100000000000001" customHeight="1" x14ac:dyDescent="0.25">
      <c r="A18" s="81">
        <v>16</v>
      </c>
      <c r="B18" s="2">
        <v>2</v>
      </c>
      <c r="C18" s="22" t="s">
        <v>465</v>
      </c>
      <c r="D18" s="90" t="s">
        <v>111</v>
      </c>
      <c r="E18" s="101" t="s">
        <v>112</v>
      </c>
      <c r="F18" s="24" t="s">
        <v>551</v>
      </c>
      <c r="G18" s="10" t="s">
        <v>443</v>
      </c>
      <c r="H18" s="11" t="s">
        <v>411</v>
      </c>
      <c r="I18" s="11" t="s">
        <v>590</v>
      </c>
      <c r="J18" s="2" t="s">
        <v>42</v>
      </c>
      <c r="K18" s="4" t="s">
        <v>52</v>
      </c>
      <c r="L18" s="4">
        <v>2017</v>
      </c>
      <c r="M18" s="73" t="s">
        <v>666</v>
      </c>
      <c r="N18" s="15">
        <v>212791112</v>
      </c>
      <c r="O18" s="4" t="s">
        <v>113</v>
      </c>
      <c r="P18" s="5" t="s">
        <v>114</v>
      </c>
    </row>
    <row r="19" spans="1:16" ht="20.100000000000001" customHeight="1" x14ac:dyDescent="0.25">
      <c r="A19" s="81">
        <v>17</v>
      </c>
      <c r="B19" s="2">
        <v>3</v>
      </c>
      <c r="C19" s="22" t="s">
        <v>466</v>
      </c>
      <c r="D19" s="91" t="s">
        <v>38</v>
      </c>
      <c r="E19" s="100" t="s">
        <v>216</v>
      </c>
      <c r="F19" s="24" t="s">
        <v>694</v>
      </c>
      <c r="G19" s="10" t="s">
        <v>443</v>
      </c>
      <c r="H19" s="11" t="s">
        <v>422</v>
      </c>
      <c r="I19" s="11" t="s">
        <v>591</v>
      </c>
      <c r="J19" s="2" t="s">
        <v>42</v>
      </c>
      <c r="K19" s="4" t="s">
        <v>82</v>
      </c>
      <c r="L19" s="4">
        <v>2007</v>
      </c>
      <c r="M19" s="73" t="s">
        <v>667</v>
      </c>
      <c r="N19" s="13">
        <v>321229065</v>
      </c>
      <c r="O19" s="11" t="s">
        <v>217</v>
      </c>
      <c r="P19" s="12" t="s">
        <v>218</v>
      </c>
    </row>
    <row r="20" spans="1:16" ht="20.100000000000001" customHeight="1" x14ac:dyDescent="0.25">
      <c r="A20" s="81">
        <v>18</v>
      </c>
      <c r="B20" s="2">
        <v>4</v>
      </c>
      <c r="C20" s="22" t="s">
        <v>467</v>
      </c>
      <c r="D20" s="91" t="s">
        <v>382</v>
      </c>
      <c r="E20" s="100" t="s">
        <v>225</v>
      </c>
      <c r="F20" s="24" t="s">
        <v>552</v>
      </c>
      <c r="G20" s="10" t="s">
        <v>443</v>
      </c>
      <c r="H20" s="11" t="s">
        <v>415</v>
      </c>
      <c r="I20" s="11" t="s">
        <v>592</v>
      </c>
      <c r="J20" s="2" t="s">
        <v>42</v>
      </c>
      <c r="K20" s="4" t="s">
        <v>52</v>
      </c>
      <c r="L20" s="4">
        <v>2014</v>
      </c>
      <c r="M20" s="73" t="s">
        <v>660</v>
      </c>
      <c r="N20" s="18" t="s">
        <v>384</v>
      </c>
      <c r="O20" s="11" t="s">
        <v>383</v>
      </c>
      <c r="P20" s="12"/>
    </row>
    <row r="21" spans="1:16" ht="20.100000000000001" customHeight="1" x14ac:dyDescent="0.25">
      <c r="A21" s="81">
        <v>19</v>
      </c>
      <c r="B21" s="2">
        <v>5</v>
      </c>
      <c r="C21" s="22" t="s">
        <v>468</v>
      </c>
      <c r="D21" s="91" t="s">
        <v>378</v>
      </c>
      <c r="E21" s="100" t="s">
        <v>23</v>
      </c>
      <c r="F21" s="24" t="s">
        <v>553</v>
      </c>
      <c r="G21" s="10" t="s">
        <v>443</v>
      </c>
      <c r="H21" s="19" t="s">
        <v>426</v>
      </c>
      <c r="I21" s="19" t="s">
        <v>593</v>
      </c>
      <c r="J21" s="2" t="s">
        <v>42</v>
      </c>
      <c r="K21" s="4" t="s">
        <v>82</v>
      </c>
      <c r="L21" s="4">
        <v>2009</v>
      </c>
      <c r="M21" s="73" t="s">
        <v>668</v>
      </c>
      <c r="N21" s="18" t="s">
        <v>379</v>
      </c>
      <c r="O21" s="19" t="s">
        <v>380</v>
      </c>
      <c r="P21" s="12" t="s">
        <v>381</v>
      </c>
    </row>
    <row r="22" spans="1:16" ht="20.100000000000001" customHeight="1" x14ac:dyDescent="0.25">
      <c r="A22" s="81">
        <v>20</v>
      </c>
      <c r="B22" s="2">
        <v>6</v>
      </c>
      <c r="C22" s="22" t="s">
        <v>469</v>
      </c>
      <c r="D22" s="93" t="s">
        <v>360</v>
      </c>
      <c r="E22" s="103" t="s">
        <v>23</v>
      </c>
      <c r="F22" s="71" t="s">
        <v>695</v>
      </c>
      <c r="G22" s="10" t="s">
        <v>443</v>
      </c>
      <c r="H22" s="11" t="s">
        <v>427</v>
      </c>
      <c r="I22" s="11" t="s">
        <v>594</v>
      </c>
      <c r="J22" s="26" t="s">
        <v>42</v>
      </c>
      <c r="K22" s="27" t="s">
        <v>362</v>
      </c>
      <c r="L22" s="29">
        <v>2017</v>
      </c>
      <c r="M22" s="75" t="s">
        <v>669</v>
      </c>
      <c r="N22" s="30">
        <v>187755707</v>
      </c>
      <c r="O22" s="11" t="s">
        <v>361</v>
      </c>
      <c r="P22" s="31" t="s">
        <v>363</v>
      </c>
    </row>
    <row r="23" spans="1:16" s="48" customFormat="1" ht="20.100000000000001" customHeight="1" x14ac:dyDescent="0.25">
      <c r="A23" s="81">
        <v>21</v>
      </c>
      <c r="B23" s="2">
        <v>7</v>
      </c>
      <c r="C23" s="22" t="s">
        <v>470</v>
      </c>
      <c r="D23" s="91" t="s">
        <v>319</v>
      </c>
      <c r="E23" s="100" t="s">
        <v>34</v>
      </c>
      <c r="F23" s="24" t="s">
        <v>696</v>
      </c>
      <c r="G23" s="10" t="s">
        <v>443</v>
      </c>
      <c r="H23" s="23" t="s">
        <v>425</v>
      </c>
      <c r="I23" s="10" t="s">
        <v>595</v>
      </c>
      <c r="J23" s="2" t="s">
        <v>42</v>
      </c>
      <c r="K23" s="10" t="s">
        <v>320</v>
      </c>
      <c r="L23" s="4">
        <v>2010</v>
      </c>
      <c r="M23" s="73" t="s">
        <v>670</v>
      </c>
      <c r="N23" s="13">
        <v>285518967</v>
      </c>
      <c r="O23" s="10" t="s">
        <v>321</v>
      </c>
      <c r="P23" s="12" t="s">
        <v>322</v>
      </c>
    </row>
    <row r="24" spans="1:16" ht="20.100000000000001" customHeight="1" x14ac:dyDescent="0.25">
      <c r="A24" s="81">
        <v>22</v>
      </c>
      <c r="B24" s="2">
        <v>8</v>
      </c>
      <c r="C24" s="22" t="s">
        <v>471</v>
      </c>
      <c r="D24" s="91" t="s">
        <v>13</v>
      </c>
      <c r="E24" s="100" t="s">
        <v>327</v>
      </c>
      <c r="F24" s="24" t="s">
        <v>554</v>
      </c>
      <c r="G24" s="10" t="s">
        <v>443</v>
      </c>
      <c r="H24" s="19" t="s">
        <v>422</v>
      </c>
      <c r="I24" s="19" t="s">
        <v>596</v>
      </c>
      <c r="J24" s="2" t="s">
        <v>42</v>
      </c>
      <c r="K24" s="10" t="s">
        <v>329</v>
      </c>
      <c r="L24" s="4">
        <v>2007</v>
      </c>
      <c r="M24" s="73" t="s">
        <v>659</v>
      </c>
      <c r="N24" s="13">
        <v>321288739</v>
      </c>
      <c r="O24" s="19" t="s">
        <v>328</v>
      </c>
      <c r="P24" s="12" t="s">
        <v>330</v>
      </c>
    </row>
    <row r="25" spans="1:16" ht="20.100000000000001" customHeight="1" x14ac:dyDescent="0.25">
      <c r="A25" s="81">
        <v>23</v>
      </c>
      <c r="B25" s="2">
        <v>9</v>
      </c>
      <c r="C25" s="22" t="s">
        <v>472</v>
      </c>
      <c r="D25" s="91" t="s">
        <v>374</v>
      </c>
      <c r="E25" s="100" t="s">
        <v>30</v>
      </c>
      <c r="F25" s="24" t="s">
        <v>697</v>
      </c>
      <c r="G25" s="10" t="s">
        <v>443</v>
      </c>
      <c r="H25" s="11" t="s">
        <v>96</v>
      </c>
      <c r="I25" s="11" t="s">
        <v>375</v>
      </c>
      <c r="J25" s="2" t="s">
        <v>42</v>
      </c>
      <c r="K25" s="4" t="s">
        <v>52</v>
      </c>
      <c r="L25" s="4">
        <v>2016</v>
      </c>
      <c r="M25" s="73" t="s">
        <v>665</v>
      </c>
      <c r="N25" s="18" t="s">
        <v>376</v>
      </c>
      <c r="O25" s="11" t="s">
        <v>375</v>
      </c>
      <c r="P25" s="12" t="s">
        <v>377</v>
      </c>
    </row>
    <row r="26" spans="1:16" ht="20.100000000000001" customHeight="1" x14ac:dyDescent="0.25">
      <c r="A26" s="81">
        <v>24</v>
      </c>
      <c r="B26" s="2">
        <v>10</v>
      </c>
      <c r="C26" s="22" t="s">
        <v>473</v>
      </c>
      <c r="D26" s="90" t="s">
        <v>95</v>
      </c>
      <c r="E26" s="101" t="s">
        <v>24</v>
      </c>
      <c r="F26" s="24" t="s">
        <v>698</v>
      </c>
      <c r="G26" s="10" t="s">
        <v>443</v>
      </c>
      <c r="H26" s="6" t="s">
        <v>96</v>
      </c>
      <c r="I26" s="10" t="s">
        <v>745</v>
      </c>
      <c r="J26" s="2" t="s">
        <v>42</v>
      </c>
      <c r="K26" s="4" t="s">
        <v>52</v>
      </c>
      <c r="L26" s="4">
        <v>2017</v>
      </c>
      <c r="M26" s="73" t="s">
        <v>669</v>
      </c>
      <c r="N26" s="15"/>
      <c r="O26" s="4" t="s">
        <v>97</v>
      </c>
      <c r="P26" s="5" t="s">
        <v>98</v>
      </c>
    </row>
    <row r="27" spans="1:16" ht="20.100000000000001" customHeight="1" x14ac:dyDescent="0.25">
      <c r="A27" s="81">
        <v>25</v>
      </c>
      <c r="B27" s="2">
        <v>11</v>
      </c>
      <c r="C27" s="22" t="s">
        <v>474</v>
      </c>
      <c r="D27" s="91" t="s">
        <v>251</v>
      </c>
      <c r="E27" s="100" t="s">
        <v>16</v>
      </c>
      <c r="F27" s="24" t="s">
        <v>555</v>
      </c>
      <c r="G27" s="10" t="s">
        <v>443</v>
      </c>
      <c r="H27" s="11" t="s">
        <v>415</v>
      </c>
      <c r="I27" s="10" t="s">
        <v>598</v>
      </c>
      <c r="J27" s="2" t="s">
        <v>42</v>
      </c>
      <c r="K27" s="4" t="s">
        <v>52</v>
      </c>
      <c r="L27" s="4">
        <v>2017</v>
      </c>
      <c r="M27" s="73" t="s">
        <v>670</v>
      </c>
      <c r="N27" s="13">
        <v>261363524</v>
      </c>
      <c r="O27" s="10" t="s">
        <v>252</v>
      </c>
      <c r="P27" s="12" t="s">
        <v>253</v>
      </c>
    </row>
    <row r="28" spans="1:16" ht="20.100000000000001" customHeight="1" x14ac:dyDescent="0.25">
      <c r="A28" s="81">
        <v>26</v>
      </c>
      <c r="B28" s="2">
        <v>12</v>
      </c>
      <c r="C28" s="22" t="s">
        <v>475</v>
      </c>
      <c r="D28" s="91" t="s">
        <v>12</v>
      </c>
      <c r="E28" s="100" t="s">
        <v>258</v>
      </c>
      <c r="F28" s="24" t="s">
        <v>556</v>
      </c>
      <c r="G28" s="10" t="s">
        <v>443</v>
      </c>
      <c r="H28" s="11" t="s">
        <v>423</v>
      </c>
      <c r="I28" s="11" t="s">
        <v>599</v>
      </c>
      <c r="J28" s="2" t="s">
        <v>42</v>
      </c>
      <c r="K28" s="10" t="s">
        <v>287</v>
      </c>
      <c r="L28" s="4">
        <v>2007</v>
      </c>
      <c r="M28" s="73" t="s">
        <v>655</v>
      </c>
      <c r="N28" s="13">
        <v>311840110</v>
      </c>
      <c r="O28" s="10" t="s">
        <v>288</v>
      </c>
      <c r="P28" s="12" t="s">
        <v>289</v>
      </c>
    </row>
    <row r="29" spans="1:16" ht="20.100000000000001" customHeight="1" x14ac:dyDescent="0.25">
      <c r="A29" s="81">
        <v>27</v>
      </c>
      <c r="B29" s="2">
        <v>13</v>
      </c>
      <c r="C29" s="22" t="s">
        <v>476</v>
      </c>
      <c r="D29" s="90" t="s">
        <v>102</v>
      </c>
      <c r="E29" s="101" t="s">
        <v>14</v>
      </c>
      <c r="F29" s="24" t="s">
        <v>699</v>
      </c>
      <c r="G29" s="10" t="s">
        <v>443</v>
      </c>
      <c r="H29" s="11" t="s">
        <v>411</v>
      </c>
      <c r="I29" s="11" t="s">
        <v>600</v>
      </c>
      <c r="J29" s="2" t="s">
        <v>42</v>
      </c>
      <c r="K29" s="4" t="s">
        <v>52</v>
      </c>
      <c r="L29" s="4">
        <v>2017</v>
      </c>
      <c r="M29" s="73" t="s">
        <v>663</v>
      </c>
      <c r="N29" s="15">
        <v>212275542</v>
      </c>
      <c r="O29" s="4" t="s">
        <v>103</v>
      </c>
      <c r="P29" s="5" t="s">
        <v>104</v>
      </c>
    </row>
    <row r="30" spans="1:16" ht="20.100000000000001" customHeight="1" x14ac:dyDescent="0.25">
      <c r="A30" s="81">
        <v>28</v>
      </c>
      <c r="B30" s="2">
        <v>14</v>
      </c>
      <c r="C30" s="22" t="s">
        <v>477</v>
      </c>
      <c r="D30" s="91" t="s">
        <v>299</v>
      </c>
      <c r="E30" s="100" t="s">
        <v>242</v>
      </c>
      <c r="F30" s="24" t="s">
        <v>700</v>
      </c>
      <c r="G30" s="10" t="s">
        <v>443</v>
      </c>
      <c r="H30" s="11" t="s">
        <v>424</v>
      </c>
      <c r="I30" s="11" t="s">
        <v>601</v>
      </c>
      <c r="J30" s="2" t="s">
        <v>42</v>
      </c>
      <c r="K30" s="10" t="s">
        <v>301</v>
      </c>
      <c r="L30" s="4">
        <v>2016</v>
      </c>
      <c r="M30" s="73" t="s">
        <v>655</v>
      </c>
      <c r="N30" s="13">
        <v>301646875</v>
      </c>
      <c r="O30" s="11" t="s">
        <v>300</v>
      </c>
      <c r="P30" s="12" t="s">
        <v>302</v>
      </c>
    </row>
    <row r="31" spans="1:16" ht="20.100000000000001" customHeight="1" x14ac:dyDescent="0.25">
      <c r="A31" s="81">
        <v>29</v>
      </c>
      <c r="B31" s="2">
        <v>15</v>
      </c>
      <c r="C31" s="22" t="s">
        <v>478</v>
      </c>
      <c r="D31" s="91" t="s">
        <v>189</v>
      </c>
      <c r="E31" s="100" t="s">
        <v>190</v>
      </c>
      <c r="F31" s="24" t="s">
        <v>557</v>
      </c>
      <c r="G31" s="10" t="s">
        <v>443</v>
      </c>
      <c r="H31" s="11" t="s">
        <v>420</v>
      </c>
      <c r="I31" s="11" t="s">
        <v>602</v>
      </c>
      <c r="J31" s="2" t="s">
        <v>42</v>
      </c>
      <c r="K31" s="10" t="s">
        <v>45</v>
      </c>
      <c r="L31" s="4">
        <v>2005</v>
      </c>
      <c r="M31" s="73" t="s">
        <v>671</v>
      </c>
      <c r="N31" s="13">
        <v>211629396</v>
      </c>
      <c r="O31" s="10" t="s">
        <v>191</v>
      </c>
      <c r="P31" s="12" t="s">
        <v>192</v>
      </c>
    </row>
    <row r="32" spans="1:16" ht="20.100000000000001" customHeight="1" x14ac:dyDescent="0.25">
      <c r="A32" s="81">
        <v>30</v>
      </c>
      <c r="B32" s="2">
        <v>16</v>
      </c>
      <c r="C32" s="22" t="s">
        <v>479</v>
      </c>
      <c r="D32" s="90" t="s">
        <v>108</v>
      </c>
      <c r="E32" s="101" t="s">
        <v>29</v>
      </c>
      <c r="F32" s="24" t="s">
        <v>701</v>
      </c>
      <c r="G32" s="10" t="s">
        <v>443</v>
      </c>
      <c r="H32" s="11" t="s">
        <v>418</v>
      </c>
      <c r="I32" s="10" t="s">
        <v>746</v>
      </c>
      <c r="J32" s="2" t="s">
        <v>42</v>
      </c>
      <c r="K32" s="4" t="s">
        <v>52</v>
      </c>
      <c r="L32" s="4">
        <v>2017</v>
      </c>
      <c r="M32" s="73" t="s">
        <v>669</v>
      </c>
      <c r="N32" s="16" t="s">
        <v>182</v>
      </c>
      <c r="O32" s="4" t="s">
        <v>109</v>
      </c>
      <c r="P32" s="5" t="s">
        <v>110</v>
      </c>
    </row>
    <row r="33" spans="1:16" ht="20.100000000000001" customHeight="1" x14ac:dyDescent="0.25">
      <c r="A33" s="81">
        <v>31</v>
      </c>
      <c r="B33" s="2">
        <v>17</v>
      </c>
      <c r="C33" s="22" t="s">
        <v>480</v>
      </c>
      <c r="D33" s="91" t="s">
        <v>316</v>
      </c>
      <c r="E33" s="100" t="s">
        <v>29</v>
      </c>
      <c r="F33" s="24" t="s">
        <v>558</v>
      </c>
      <c r="G33" s="10" t="s">
        <v>443</v>
      </c>
      <c r="H33" s="19" t="s">
        <v>423</v>
      </c>
      <c r="I33" s="19" t="s">
        <v>604</v>
      </c>
      <c r="J33" s="2" t="s">
        <v>42</v>
      </c>
      <c r="K33" s="4" t="s">
        <v>82</v>
      </c>
      <c r="L33" s="4">
        <v>2014</v>
      </c>
      <c r="M33" s="73" t="s">
        <v>668</v>
      </c>
      <c r="N33" s="13">
        <v>312274427</v>
      </c>
      <c r="O33" s="10" t="s">
        <v>317</v>
      </c>
      <c r="P33" s="12" t="s">
        <v>318</v>
      </c>
    </row>
    <row r="34" spans="1:16" ht="20.100000000000001" customHeight="1" x14ac:dyDescent="0.25">
      <c r="A34" s="81">
        <v>32</v>
      </c>
      <c r="B34" s="2">
        <v>18</v>
      </c>
      <c r="C34" s="22" t="s">
        <v>481</v>
      </c>
      <c r="D34" s="94" t="s">
        <v>193</v>
      </c>
      <c r="E34" s="104" t="s">
        <v>10</v>
      </c>
      <c r="F34" s="72" t="s">
        <v>702</v>
      </c>
      <c r="G34" s="41" t="s">
        <v>443</v>
      </c>
      <c r="H34" s="42" t="s">
        <v>421</v>
      </c>
      <c r="I34" s="41" t="s">
        <v>605</v>
      </c>
      <c r="J34" s="44" t="s">
        <v>42</v>
      </c>
      <c r="K34" s="46" t="s">
        <v>82</v>
      </c>
      <c r="L34" s="46">
        <v>2014</v>
      </c>
      <c r="M34" s="76" t="s">
        <v>672</v>
      </c>
      <c r="N34" s="47">
        <v>225554975</v>
      </c>
      <c r="O34" s="41" t="s">
        <v>194</v>
      </c>
      <c r="P34" s="43" t="s">
        <v>195</v>
      </c>
    </row>
    <row r="35" spans="1:16" ht="20.100000000000001" customHeight="1" x14ac:dyDescent="0.25">
      <c r="A35" s="81">
        <v>33</v>
      </c>
      <c r="B35" s="2">
        <v>19</v>
      </c>
      <c r="C35" s="22" t="s">
        <v>482</v>
      </c>
      <c r="D35" s="91" t="s">
        <v>20</v>
      </c>
      <c r="E35" s="100" t="s">
        <v>37</v>
      </c>
      <c r="F35" s="24" t="s">
        <v>559</v>
      </c>
      <c r="G35" s="10" t="s">
        <v>443</v>
      </c>
      <c r="H35" s="11" t="s">
        <v>418</v>
      </c>
      <c r="I35" s="11" t="s">
        <v>747</v>
      </c>
      <c r="J35" s="2" t="s">
        <v>42</v>
      </c>
      <c r="K35" s="10" t="s">
        <v>303</v>
      </c>
      <c r="L35" s="4">
        <v>2017</v>
      </c>
      <c r="M35" s="73" t="s">
        <v>658</v>
      </c>
      <c r="N35" s="13">
        <v>25802634</v>
      </c>
      <c r="O35" s="10" t="s">
        <v>304</v>
      </c>
      <c r="P35" s="12" t="s">
        <v>305</v>
      </c>
    </row>
    <row r="36" spans="1:16" s="32" customFormat="1" ht="20.100000000000001" customHeight="1" x14ac:dyDescent="0.25">
      <c r="A36" s="81">
        <v>34</v>
      </c>
      <c r="B36" s="2">
        <v>20</v>
      </c>
      <c r="C36" s="22" t="s">
        <v>483</v>
      </c>
      <c r="D36" s="91" t="s">
        <v>369</v>
      </c>
      <c r="E36" s="100" t="s">
        <v>370</v>
      </c>
      <c r="F36" s="24" t="s">
        <v>560</v>
      </c>
      <c r="G36" s="10" t="s">
        <v>443</v>
      </c>
      <c r="H36" s="11" t="s">
        <v>423</v>
      </c>
      <c r="I36" s="11" t="s">
        <v>607</v>
      </c>
      <c r="J36" s="2" t="s">
        <v>42</v>
      </c>
      <c r="K36" s="4" t="s">
        <v>82</v>
      </c>
      <c r="L36" s="4">
        <v>2016</v>
      </c>
      <c r="M36" s="73" t="s">
        <v>673</v>
      </c>
      <c r="N36" s="18" t="s">
        <v>372</v>
      </c>
      <c r="O36" s="11" t="s">
        <v>371</v>
      </c>
      <c r="P36" s="12" t="s">
        <v>373</v>
      </c>
    </row>
    <row r="37" spans="1:16" ht="20.100000000000001" customHeight="1" x14ac:dyDescent="0.25">
      <c r="A37" s="81">
        <v>35</v>
      </c>
      <c r="B37" s="2">
        <v>1</v>
      </c>
      <c r="C37" s="22" t="s">
        <v>484</v>
      </c>
      <c r="D37" s="90" t="s">
        <v>68</v>
      </c>
      <c r="E37" s="101" t="s">
        <v>26</v>
      </c>
      <c r="F37" s="24" t="s">
        <v>703</v>
      </c>
      <c r="G37" s="27" t="s">
        <v>445</v>
      </c>
      <c r="H37" s="11" t="s">
        <v>430</v>
      </c>
      <c r="I37" s="4" t="s">
        <v>69</v>
      </c>
      <c r="J37" s="2" t="s">
        <v>42</v>
      </c>
      <c r="K37" s="4" t="s">
        <v>52</v>
      </c>
      <c r="L37" s="4">
        <v>2017</v>
      </c>
      <c r="M37" s="73" t="s">
        <v>674</v>
      </c>
      <c r="N37" s="15">
        <v>245190238</v>
      </c>
      <c r="O37" s="4" t="s">
        <v>69</v>
      </c>
      <c r="P37" s="5" t="s">
        <v>70</v>
      </c>
    </row>
    <row r="38" spans="1:16" ht="20.100000000000001" customHeight="1" x14ac:dyDescent="0.25">
      <c r="A38" s="81">
        <v>36</v>
      </c>
      <c r="B38" s="2">
        <v>2</v>
      </c>
      <c r="C38" s="22" t="s">
        <v>485</v>
      </c>
      <c r="D38" s="90" t="s">
        <v>91</v>
      </c>
      <c r="E38" s="101" t="s">
        <v>92</v>
      </c>
      <c r="F38" s="24" t="s">
        <v>561</v>
      </c>
      <c r="G38" s="27" t="s">
        <v>445</v>
      </c>
      <c r="H38" s="11" t="s">
        <v>417</v>
      </c>
      <c r="I38" s="10" t="s">
        <v>608</v>
      </c>
      <c r="J38" s="2" t="s">
        <v>42</v>
      </c>
      <c r="K38" s="4" t="s">
        <v>82</v>
      </c>
      <c r="L38" s="4">
        <v>2015</v>
      </c>
      <c r="M38" s="73" t="s">
        <v>655</v>
      </c>
      <c r="N38" s="15">
        <v>272002704</v>
      </c>
      <c r="O38" s="4" t="s">
        <v>93</v>
      </c>
      <c r="P38" s="5" t="s">
        <v>94</v>
      </c>
    </row>
    <row r="39" spans="1:16" ht="20.100000000000001" customHeight="1" x14ac:dyDescent="0.25">
      <c r="A39" s="81">
        <v>37</v>
      </c>
      <c r="B39" s="2">
        <v>3</v>
      </c>
      <c r="C39" s="22" t="s">
        <v>486</v>
      </c>
      <c r="D39" s="93" t="s">
        <v>22</v>
      </c>
      <c r="E39" s="103" t="s">
        <v>352</v>
      </c>
      <c r="F39" s="71" t="s">
        <v>562</v>
      </c>
      <c r="G39" s="27" t="s">
        <v>445</v>
      </c>
      <c r="H39" s="11" t="s">
        <v>96</v>
      </c>
      <c r="I39" s="11" t="s">
        <v>353</v>
      </c>
      <c r="J39" s="26" t="s">
        <v>42</v>
      </c>
      <c r="K39" s="27" t="s">
        <v>346</v>
      </c>
      <c r="L39" s="29">
        <v>2017</v>
      </c>
      <c r="M39" s="75" t="s">
        <v>674</v>
      </c>
      <c r="N39" s="33" t="s">
        <v>354</v>
      </c>
      <c r="O39" s="11" t="s">
        <v>353</v>
      </c>
      <c r="P39" s="31" t="s">
        <v>355</v>
      </c>
    </row>
    <row r="40" spans="1:16" ht="20.100000000000001" customHeight="1" x14ac:dyDescent="0.25">
      <c r="A40" s="81">
        <v>38</v>
      </c>
      <c r="B40" s="2">
        <v>4</v>
      </c>
      <c r="C40" s="22" t="s">
        <v>487</v>
      </c>
      <c r="D40" s="91" t="s">
        <v>385</v>
      </c>
      <c r="E40" s="100" t="s">
        <v>386</v>
      </c>
      <c r="F40" s="24" t="s">
        <v>704</v>
      </c>
      <c r="G40" s="27" t="s">
        <v>445</v>
      </c>
      <c r="H40" s="11" t="s">
        <v>432</v>
      </c>
      <c r="I40" s="11" t="s">
        <v>609</v>
      </c>
      <c r="J40" s="2" t="s">
        <v>42</v>
      </c>
      <c r="K40" s="4" t="s">
        <v>52</v>
      </c>
      <c r="L40" s="4">
        <v>2016</v>
      </c>
      <c r="M40" s="73" t="s">
        <v>673</v>
      </c>
      <c r="N40" s="18" t="s">
        <v>388</v>
      </c>
      <c r="O40" s="11" t="s">
        <v>387</v>
      </c>
      <c r="P40" s="12" t="s">
        <v>389</v>
      </c>
    </row>
    <row r="41" spans="1:16" ht="20.100000000000001" customHeight="1" x14ac:dyDescent="0.25">
      <c r="A41" s="81">
        <v>39</v>
      </c>
      <c r="B41" s="2">
        <v>5</v>
      </c>
      <c r="C41" s="22" t="s">
        <v>488</v>
      </c>
      <c r="D41" s="91" t="s">
        <v>547</v>
      </c>
      <c r="E41" s="100" t="s">
        <v>548</v>
      </c>
      <c r="F41" s="24" t="s">
        <v>705</v>
      </c>
      <c r="G41" s="27" t="s">
        <v>445</v>
      </c>
      <c r="H41" s="11" t="s">
        <v>417</v>
      </c>
      <c r="I41" s="11" t="s">
        <v>610</v>
      </c>
      <c r="J41" s="2" t="s">
        <v>42</v>
      </c>
      <c r="K41" s="4" t="s">
        <v>82</v>
      </c>
      <c r="L41" s="4">
        <v>2016</v>
      </c>
      <c r="M41" s="73" t="s">
        <v>669</v>
      </c>
      <c r="N41" s="13">
        <v>272149398</v>
      </c>
      <c r="O41" s="10" t="s">
        <v>264</v>
      </c>
      <c r="P41" s="12" t="s">
        <v>549</v>
      </c>
    </row>
    <row r="42" spans="1:16" ht="20.100000000000001" customHeight="1" x14ac:dyDescent="0.25">
      <c r="A42" s="81">
        <v>40</v>
      </c>
      <c r="B42" s="2">
        <v>6</v>
      </c>
      <c r="C42" s="22" t="s">
        <v>489</v>
      </c>
      <c r="D42" s="90" t="s">
        <v>63</v>
      </c>
      <c r="E42" s="101" t="s">
        <v>60</v>
      </c>
      <c r="F42" s="24" t="s">
        <v>701</v>
      </c>
      <c r="G42" s="27" t="s">
        <v>445</v>
      </c>
      <c r="H42" s="11" t="s">
        <v>419</v>
      </c>
      <c r="I42" s="10" t="s">
        <v>748</v>
      </c>
      <c r="J42" s="2" t="s">
        <v>42</v>
      </c>
      <c r="K42" s="4" t="s">
        <v>52</v>
      </c>
      <c r="L42" s="4">
        <v>2017</v>
      </c>
      <c r="M42" s="73" t="s">
        <v>669</v>
      </c>
      <c r="N42" s="15">
        <v>371767957</v>
      </c>
      <c r="O42" s="4" t="s">
        <v>61</v>
      </c>
      <c r="P42" s="5" t="s">
        <v>62</v>
      </c>
    </row>
    <row r="43" spans="1:16" ht="20.100000000000001" customHeight="1" x14ac:dyDescent="0.25">
      <c r="A43" s="81">
        <v>41</v>
      </c>
      <c r="B43" s="2">
        <v>7</v>
      </c>
      <c r="C43" s="22" t="s">
        <v>490</v>
      </c>
      <c r="D43" s="91" t="s">
        <v>189</v>
      </c>
      <c r="E43" s="100" t="s">
        <v>540</v>
      </c>
      <c r="F43" s="24" t="s">
        <v>706</v>
      </c>
      <c r="G43" s="27" t="s">
        <v>445</v>
      </c>
      <c r="H43" s="11" t="s">
        <v>411</v>
      </c>
      <c r="I43" s="11" t="s">
        <v>611</v>
      </c>
      <c r="J43" s="2" t="s">
        <v>42</v>
      </c>
      <c r="K43" s="4" t="s">
        <v>52</v>
      </c>
      <c r="L43" s="4">
        <v>2017</v>
      </c>
      <c r="M43" s="73" t="s">
        <v>675</v>
      </c>
      <c r="N43" s="13">
        <v>212377760</v>
      </c>
      <c r="O43" s="10" t="s">
        <v>256</v>
      </c>
      <c r="P43" s="12" t="s">
        <v>257</v>
      </c>
    </row>
    <row r="44" spans="1:16" ht="20.100000000000001" customHeight="1" x14ac:dyDescent="0.25">
      <c r="A44" s="81">
        <v>42</v>
      </c>
      <c r="B44" s="2">
        <v>8</v>
      </c>
      <c r="C44" s="22" t="s">
        <v>491</v>
      </c>
      <c r="D44" s="91" t="s">
        <v>6</v>
      </c>
      <c r="E44" s="100" t="s">
        <v>280</v>
      </c>
      <c r="F44" s="24" t="s">
        <v>707</v>
      </c>
      <c r="G44" s="27" t="s">
        <v>445</v>
      </c>
      <c r="H44" s="11" t="s">
        <v>423</v>
      </c>
      <c r="I44" s="11" t="s">
        <v>612</v>
      </c>
      <c r="J44" s="2" t="s">
        <v>42</v>
      </c>
      <c r="K44" s="4" t="s">
        <v>82</v>
      </c>
      <c r="L44" s="4">
        <v>2007</v>
      </c>
      <c r="M44" s="73" t="s">
        <v>676</v>
      </c>
      <c r="N44" s="13">
        <v>311912039</v>
      </c>
      <c r="O44" s="10" t="s">
        <v>281</v>
      </c>
      <c r="P44" s="12" t="s">
        <v>282</v>
      </c>
    </row>
    <row r="45" spans="1:16" ht="20.100000000000001" customHeight="1" x14ac:dyDescent="0.25">
      <c r="A45" s="81">
        <v>43</v>
      </c>
      <c r="B45" s="2">
        <v>9</v>
      </c>
      <c r="C45" s="22" t="s">
        <v>492</v>
      </c>
      <c r="D45" s="94" t="s">
        <v>7</v>
      </c>
      <c r="E45" s="104" t="s">
        <v>241</v>
      </c>
      <c r="F45" s="72" t="s">
        <v>563</v>
      </c>
      <c r="G45" s="41" t="s">
        <v>445</v>
      </c>
      <c r="H45" s="42" t="s">
        <v>96</v>
      </c>
      <c r="I45" s="41" t="s">
        <v>348</v>
      </c>
      <c r="J45" s="44" t="s">
        <v>42</v>
      </c>
      <c r="K45" s="46" t="s">
        <v>52</v>
      </c>
      <c r="L45" s="46">
        <v>2009</v>
      </c>
      <c r="M45" s="76" t="s">
        <v>677</v>
      </c>
      <c r="N45" s="49" t="s">
        <v>349</v>
      </c>
      <c r="O45" s="41" t="s">
        <v>350</v>
      </c>
      <c r="P45" s="43" t="s">
        <v>351</v>
      </c>
    </row>
    <row r="46" spans="1:16" ht="20.100000000000001" customHeight="1" x14ac:dyDescent="0.25">
      <c r="A46" s="81">
        <v>44</v>
      </c>
      <c r="B46" s="2">
        <v>10</v>
      </c>
      <c r="C46" s="22" t="s">
        <v>493</v>
      </c>
      <c r="D46" s="90" t="s">
        <v>51</v>
      </c>
      <c r="E46" s="101" t="s">
        <v>23</v>
      </c>
      <c r="F46" s="24" t="s">
        <v>708</v>
      </c>
      <c r="G46" s="27" t="s">
        <v>445</v>
      </c>
      <c r="H46" s="11" t="s">
        <v>428</v>
      </c>
      <c r="I46" s="11" t="s">
        <v>613</v>
      </c>
      <c r="J46" s="2" t="s">
        <v>42</v>
      </c>
      <c r="K46" s="4" t="s">
        <v>52</v>
      </c>
      <c r="L46" s="4">
        <v>2017</v>
      </c>
      <c r="M46" s="73" t="s">
        <v>678</v>
      </c>
      <c r="N46" s="16" t="s">
        <v>187</v>
      </c>
      <c r="O46" s="4" t="s">
        <v>53</v>
      </c>
      <c r="P46" s="5" t="s">
        <v>58</v>
      </c>
    </row>
    <row r="47" spans="1:16" ht="20.100000000000001" customHeight="1" x14ac:dyDescent="0.25">
      <c r="A47" s="81">
        <v>45</v>
      </c>
      <c r="B47" s="2">
        <v>11</v>
      </c>
      <c r="C47" s="22" t="s">
        <v>494</v>
      </c>
      <c r="D47" s="91" t="s">
        <v>162</v>
      </c>
      <c r="E47" s="100" t="s">
        <v>23</v>
      </c>
      <c r="F47" s="24" t="s">
        <v>709</v>
      </c>
      <c r="G47" s="27" t="s">
        <v>445</v>
      </c>
      <c r="H47" s="11" t="s">
        <v>428</v>
      </c>
      <c r="I47" s="11" t="s">
        <v>614</v>
      </c>
      <c r="J47" s="2" t="s">
        <v>42</v>
      </c>
      <c r="K47" s="10" t="s">
        <v>164</v>
      </c>
      <c r="L47" s="4">
        <v>2017</v>
      </c>
      <c r="M47" s="73" t="s">
        <v>669</v>
      </c>
      <c r="N47" s="16" t="s">
        <v>180</v>
      </c>
      <c r="O47" s="11" t="s">
        <v>163</v>
      </c>
      <c r="P47" s="12" t="s">
        <v>165</v>
      </c>
    </row>
    <row r="48" spans="1:16" ht="20.100000000000001" customHeight="1" x14ac:dyDescent="0.25">
      <c r="A48" s="81">
        <v>46</v>
      </c>
      <c r="B48" s="2">
        <v>12</v>
      </c>
      <c r="C48" s="22" t="s">
        <v>495</v>
      </c>
      <c r="D48" s="93" t="s">
        <v>344</v>
      </c>
      <c r="E48" s="103" t="s">
        <v>23</v>
      </c>
      <c r="F48" s="71" t="s">
        <v>564</v>
      </c>
      <c r="G48" s="27" t="s">
        <v>445</v>
      </c>
      <c r="H48" s="11" t="s">
        <v>434</v>
      </c>
      <c r="I48" s="27" t="s">
        <v>737</v>
      </c>
      <c r="J48" s="26" t="s">
        <v>42</v>
      </c>
      <c r="K48" s="27" t="s">
        <v>346</v>
      </c>
      <c r="L48" s="29">
        <v>2017</v>
      </c>
      <c r="M48" s="75" t="s">
        <v>663</v>
      </c>
      <c r="N48" s="30">
        <v>206088462</v>
      </c>
      <c r="O48" s="27" t="s">
        <v>345</v>
      </c>
      <c r="P48" s="31" t="s">
        <v>347</v>
      </c>
    </row>
    <row r="49" spans="1:16" s="48" customFormat="1" ht="20.100000000000001" customHeight="1" x14ac:dyDescent="0.25">
      <c r="A49" s="81">
        <v>47</v>
      </c>
      <c r="B49" s="2">
        <v>13</v>
      </c>
      <c r="C49" s="22" t="s">
        <v>496</v>
      </c>
      <c r="D49" s="90" t="s">
        <v>64</v>
      </c>
      <c r="E49" s="101" t="s">
        <v>65</v>
      </c>
      <c r="F49" s="24" t="s">
        <v>710</v>
      </c>
      <c r="G49" s="27" t="s">
        <v>445</v>
      </c>
      <c r="H49" s="11" t="s">
        <v>429</v>
      </c>
      <c r="I49" s="10" t="s">
        <v>616</v>
      </c>
      <c r="J49" s="2" t="s">
        <v>42</v>
      </c>
      <c r="K49" s="4"/>
      <c r="L49" s="4">
        <v>2017</v>
      </c>
      <c r="M49" s="73" t="s">
        <v>669</v>
      </c>
      <c r="N49" s="15">
        <v>341849408</v>
      </c>
      <c r="O49" s="4" t="s">
        <v>66</v>
      </c>
      <c r="P49" s="5" t="s">
        <v>67</v>
      </c>
    </row>
    <row r="50" spans="1:16" ht="20.100000000000001" customHeight="1" x14ac:dyDescent="0.25">
      <c r="A50" s="81">
        <v>48</v>
      </c>
      <c r="B50" s="2">
        <v>14</v>
      </c>
      <c r="C50" s="22" t="s">
        <v>497</v>
      </c>
      <c r="D50" s="90" t="s">
        <v>78</v>
      </c>
      <c r="E50" s="101" t="s">
        <v>79</v>
      </c>
      <c r="F50" s="24" t="s">
        <v>711</v>
      </c>
      <c r="G50" s="27" t="s">
        <v>445</v>
      </c>
      <c r="H50" s="6" t="s">
        <v>80</v>
      </c>
      <c r="I50" s="10" t="s">
        <v>617</v>
      </c>
      <c r="J50" s="2" t="s">
        <v>42</v>
      </c>
      <c r="K50" s="4" t="s">
        <v>82</v>
      </c>
      <c r="L50" s="4">
        <v>2014</v>
      </c>
      <c r="M50" s="73" t="s">
        <v>663</v>
      </c>
      <c r="N50" s="16" t="s">
        <v>185</v>
      </c>
      <c r="O50" s="4" t="s">
        <v>81</v>
      </c>
      <c r="P50" s="5" t="s">
        <v>83</v>
      </c>
    </row>
    <row r="51" spans="1:16" ht="20.100000000000001" customHeight="1" x14ac:dyDescent="0.25">
      <c r="A51" s="81">
        <v>49</v>
      </c>
      <c r="B51" s="2">
        <v>15</v>
      </c>
      <c r="C51" s="22" t="s">
        <v>498</v>
      </c>
      <c r="D51" s="90" t="s">
        <v>13</v>
      </c>
      <c r="E51" s="101" t="s">
        <v>84</v>
      </c>
      <c r="F51" s="24" t="s">
        <v>712</v>
      </c>
      <c r="G51" s="27" t="s">
        <v>445</v>
      </c>
      <c r="H51" s="11" t="s">
        <v>423</v>
      </c>
      <c r="I51" s="10" t="s">
        <v>618</v>
      </c>
      <c r="J51" s="2" t="s">
        <v>42</v>
      </c>
      <c r="K51" s="4" t="s">
        <v>82</v>
      </c>
      <c r="L51" s="4">
        <v>2014</v>
      </c>
      <c r="M51" s="73" t="s">
        <v>666</v>
      </c>
      <c r="N51" s="15">
        <v>312266137</v>
      </c>
      <c r="O51" s="4" t="s">
        <v>81</v>
      </c>
      <c r="P51" s="5" t="s">
        <v>85</v>
      </c>
    </row>
    <row r="52" spans="1:16" ht="20.100000000000001" customHeight="1" x14ac:dyDescent="0.25">
      <c r="A52" s="81">
        <v>50</v>
      </c>
      <c r="B52" s="2">
        <v>16</v>
      </c>
      <c r="C52" s="22" t="s">
        <v>499</v>
      </c>
      <c r="D52" s="90" t="s">
        <v>105</v>
      </c>
      <c r="E52" s="101" t="s">
        <v>36</v>
      </c>
      <c r="F52" s="24" t="s">
        <v>565</v>
      </c>
      <c r="G52" s="27" t="s">
        <v>445</v>
      </c>
      <c r="H52" s="11" t="s">
        <v>424</v>
      </c>
      <c r="I52" s="11" t="s">
        <v>619</v>
      </c>
      <c r="J52" s="2" t="s">
        <v>42</v>
      </c>
      <c r="K52" s="4" t="s">
        <v>52</v>
      </c>
      <c r="L52" s="4">
        <v>2016</v>
      </c>
      <c r="M52" s="73" t="s">
        <v>669</v>
      </c>
      <c r="N52" s="15">
        <v>301525484</v>
      </c>
      <c r="O52" s="4" t="s">
        <v>106</v>
      </c>
      <c r="P52" s="5" t="s">
        <v>107</v>
      </c>
    </row>
    <row r="53" spans="1:16" ht="20.100000000000001" customHeight="1" x14ac:dyDescent="0.25">
      <c r="A53" s="81">
        <v>51</v>
      </c>
      <c r="B53" s="2">
        <v>17</v>
      </c>
      <c r="C53" s="22" t="s">
        <v>500</v>
      </c>
      <c r="D53" s="91" t="s">
        <v>331</v>
      </c>
      <c r="E53" s="100" t="s">
        <v>332</v>
      </c>
      <c r="F53" s="24" t="s">
        <v>566</v>
      </c>
      <c r="G53" s="27" t="s">
        <v>445</v>
      </c>
      <c r="H53" s="19" t="s">
        <v>429</v>
      </c>
      <c r="I53" s="19" t="s">
        <v>620</v>
      </c>
      <c r="J53" s="2" t="s">
        <v>42</v>
      </c>
      <c r="K53" s="10" t="s">
        <v>333</v>
      </c>
      <c r="L53" s="4">
        <v>2015</v>
      </c>
      <c r="M53" s="73" t="s">
        <v>679</v>
      </c>
      <c r="N53" s="13">
        <v>341614603</v>
      </c>
      <c r="O53" s="10" t="s">
        <v>334</v>
      </c>
      <c r="P53" s="12" t="s">
        <v>335</v>
      </c>
    </row>
    <row r="54" spans="1:16" s="25" customFormat="1" ht="20.100000000000001" customHeight="1" x14ac:dyDescent="0.25">
      <c r="A54" s="87">
        <v>52</v>
      </c>
      <c r="B54" s="50">
        <v>18</v>
      </c>
      <c r="C54" s="79" t="s">
        <v>501</v>
      </c>
      <c r="D54" s="95" t="s">
        <v>173</v>
      </c>
      <c r="E54" s="105" t="s">
        <v>174</v>
      </c>
      <c r="F54" s="56" t="s">
        <v>713</v>
      </c>
      <c r="G54" s="51" t="s">
        <v>445</v>
      </c>
      <c r="H54" s="53" t="s">
        <v>431</v>
      </c>
      <c r="I54" s="53" t="s">
        <v>621</v>
      </c>
      <c r="J54" s="50" t="s">
        <v>42</v>
      </c>
      <c r="K54" s="51" t="s">
        <v>175</v>
      </c>
      <c r="L54" s="52">
        <v>2011</v>
      </c>
      <c r="M54" s="80" t="s">
        <v>669</v>
      </c>
      <c r="N54" s="54">
        <v>183833245</v>
      </c>
      <c r="O54" s="51" t="s">
        <v>176</v>
      </c>
      <c r="P54" s="55" t="s">
        <v>177</v>
      </c>
    </row>
    <row r="55" spans="1:16" ht="20.100000000000001" customHeight="1" x14ac:dyDescent="0.25">
      <c r="A55" s="81">
        <v>53</v>
      </c>
      <c r="B55" s="2">
        <v>19</v>
      </c>
      <c r="C55" s="22" t="s">
        <v>502</v>
      </c>
      <c r="D55" s="91" t="s">
        <v>158</v>
      </c>
      <c r="E55" s="100" t="s">
        <v>31</v>
      </c>
      <c r="F55" s="24" t="s">
        <v>714</v>
      </c>
      <c r="G55" s="27" t="s">
        <v>445</v>
      </c>
      <c r="H55" s="11" t="s">
        <v>424</v>
      </c>
      <c r="I55" s="11" t="s">
        <v>622</v>
      </c>
      <c r="J55" s="2" t="s">
        <v>42</v>
      </c>
      <c r="K55" s="10" t="s">
        <v>160</v>
      </c>
      <c r="L55" s="4">
        <v>2016</v>
      </c>
      <c r="M55" s="73" t="s">
        <v>665</v>
      </c>
      <c r="N55" s="15">
        <v>301663061</v>
      </c>
      <c r="O55" s="11" t="s">
        <v>159</v>
      </c>
      <c r="P55" s="12" t="s">
        <v>161</v>
      </c>
    </row>
    <row r="56" spans="1:16" ht="20.100000000000001" customHeight="1" x14ac:dyDescent="0.25">
      <c r="A56" s="81">
        <v>54</v>
      </c>
      <c r="B56" s="2">
        <v>20</v>
      </c>
      <c r="C56" s="22" t="s">
        <v>503</v>
      </c>
      <c r="D56" s="91" t="s">
        <v>541</v>
      </c>
      <c r="E56" s="100" t="s">
        <v>250</v>
      </c>
      <c r="F56" s="24" t="s">
        <v>567</v>
      </c>
      <c r="G56" s="27" t="s">
        <v>445</v>
      </c>
      <c r="H56" s="19" t="s">
        <v>99</v>
      </c>
      <c r="I56" s="19" t="s">
        <v>623</v>
      </c>
      <c r="J56" s="2" t="s">
        <v>42</v>
      </c>
      <c r="K56" s="4" t="s">
        <v>52</v>
      </c>
      <c r="L56" s="4">
        <v>2017</v>
      </c>
      <c r="M56" s="73" t="s">
        <v>675</v>
      </c>
      <c r="N56" s="13">
        <v>273670043</v>
      </c>
      <c r="O56" s="10" t="s">
        <v>254</v>
      </c>
      <c r="P56" s="12" t="s">
        <v>255</v>
      </c>
    </row>
    <row r="57" spans="1:16" s="32" customFormat="1" ht="20.100000000000001" customHeight="1" x14ac:dyDescent="0.25">
      <c r="A57" s="81">
        <v>55</v>
      </c>
      <c r="B57" s="2">
        <v>21</v>
      </c>
      <c r="C57" s="22" t="s">
        <v>504</v>
      </c>
      <c r="D57" s="94" t="s">
        <v>196</v>
      </c>
      <c r="E57" s="104" t="s">
        <v>11</v>
      </c>
      <c r="F57" s="72" t="s">
        <v>715</v>
      </c>
      <c r="G57" s="41" t="s">
        <v>445</v>
      </c>
      <c r="H57" s="42" t="s">
        <v>433</v>
      </c>
      <c r="I57" s="42" t="s">
        <v>624</v>
      </c>
      <c r="J57" s="44" t="s">
        <v>42</v>
      </c>
      <c r="K57" s="46" t="s">
        <v>82</v>
      </c>
      <c r="L57" s="46">
        <v>2012</v>
      </c>
      <c r="M57" s="76" t="s">
        <v>666</v>
      </c>
      <c r="N57" s="47">
        <v>285146671</v>
      </c>
      <c r="O57" s="41" t="s">
        <v>197</v>
      </c>
      <c r="P57" s="43" t="s">
        <v>198</v>
      </c>
    </row>
    <row r="58" spans="1:16" s="32" customFormat="1" ht="20.100000000000001" customHeight="1" x14ac:dyDescent="0.25">
      <c r="A58" s="81">
        <v>56</v>
      </c>
      <c r="B58" s="2">
        <v>22</v>
      </c>
      <c r="C58" s="22" t="s">
        <v>505</v>
      </c>
      <c r="D58" s="91" t="s">
        <v>313</v>
      </c>
      <c r="E58" s="100" t="s">
        <v>11</v>
      </c>
      <c r="F58" s="24" t="s">
        <v>568</v>
      </c>
      <c r="G58" s="27" t="s">
        <v>445</v>
      </c>
      <c r="H58" s="19" t="s">
        <v>415</v>
      </c>
      <c r="I58" s="19" t="s">
        <v>625</v>
      </c>
      <c r="J58" s="2" t="s">
        <v>42</v>
      </c>
      <c r="K58" s="10" t="s">
        <v>287</v>
      </c>
      <c r="L58" s="4">
        <v>2014</v>
      </c>
      <c r="M58" s="73" t="s">
        <v>680</v>
      </c>
      <c r="N58" s="13">
        <v>260007827</v>
      </c>
      <c r="O58" s="10" t="s">
        <v>314</v>
      </c>
      <c r="P58" s="12" t="s">
        <v>315</v>
      </c>
    </row>
    <row r="59" spans="1:16" s="48" customFormat="1" ht="20.100000000000001" customHeight="1" x14ac:dyDescent="0.25">
      <c r="A59" s="81">
        <v>57</v>
      </c>
      <c r="B59" s="2">
        <v>23</v>
      </c>
      <c r="C59" s="22" t="s">
        <v>506</v>
      </c>
      <c r="D59" s="91" t="s">
        <v>276</v>
      </c>
      <c r="E59" s="100" t="s">
        <v>10</v>
      </c>
      <c r="F59" s="24" t="s">
        <v>716</v>
      </c>
      <c r="G59" s="27" t="s">
        <v>445</v>
      </c>
      <c r="H59" s="11" t="s">
        <v>428</v>
      </c>
      <c r="I59" s="10" t="s">
        <v>626</v>
      </c>
      <c r="J59" s="2" t="s">
        <v>42</v>
      </c>
      <c r="K59" s="10" t="s">
        <v>277</v>
      </c>
      <c r="L59" s="4">
        <v>2012</v>
      </c>
      <c r="M59" s="73" t="s">
        <v>672</v>
      </c>
      <c r="N59" s="13"/>
      <c r="O59" s="10" t="s">
        <v>278</v>
      </c>
      <c r="P59" s="12" t="s">
        <v>279</v>
      </c>
    </row>
    <row r="60" spans="1:16" s="32" customFormat="1" ht="20.100000000000001" customHeight="1" x14ac:dyDescent="0.25">
      <c r="A60" s="81">
        <v>58</v>
      </c>
      <c r="B60" s="2">
        <v>24</v>
      </c>
      <c r="C60" s="22" t="s">
        <v>507</v>
      </c>
      <c r="D60" s="91" t="s">
        <v>262</v>
      </c>
      <c r="E60" s="100" t="s">
        <v>263</v>
      </c>
      <c r="F60" s="24" t="s">
        <v>717</v>
      </c>
      <c r="G60" s="27" t="s">
        <v>445</v>
      </c>
      <c r="H60" s="11" t="s">
        <v>417</v>
      </c>
      <c r="I60" s="11" t="s">
        <v>627</v>
      </c>
      <c r="J60" s="22" t="s">
        <v>295</v>
      </c>
      <c r="K60" s="4" t="s">
        <v>82</v>
      </c>
      <c r="L60" s="4">
        <v>2012</v>
      </c>
      <c r="M60" s="73" t="s">
        <v>665</v>
      </c>
      <c r="N60" s="13">
        <v>272149398</v>
      </c>
      <c r="O60" s="10" t="s">
        <v>264</v>
      </c>
      <c r="P60" s="12" t="s">
        <v>265</v>
      </c>
    </row>
    <row r="61" spans="1:16" ht="20.100000000000001" customHeight="1" x14ac:dyDescent="0.25">
      <c r="A61" s="81">
        <v>59</v>
      </c>
      <c r="B61" s="2">
        <v>1</v>
      </c>
      <c r="C61" s="22" t="s">
        <v>508</v>
      </c>
      <c r="D61" s="91" t="s">
        <v>245</v>
      </c>
      <c r="E61" s="100" t="s">
        <v>246</v>
      </c>
      <c r="F61" s="24" t="s">
        <v>569</v>
      </c>
      <c r="G61" s="10" t="s">
        <v>446</v>
      </c>
      <c r="H61" s="19" t="s">
        <v>96</v>
      </c>
      <c r="I61" s="10" t="s">
        <v>749</v>
      </c>
      <c r="J61" s="2" t="s">
        <v>42</v>
      </c>
      <c r="K61" s="10" t="s">
        <v>248</v>
      </c>
      <c r="L61" s="4">
        <v>2013</v>
      </c>
      <c r="M61" s="73" t="s">
        <v>673</v>
      </c>
      <c r="N61" s="13">
        <v>25052581</v>
      </c>
      <c r="O61" s="10" t="s">
        <v>247</v>
      </c>
      <c r="P61" s="12" t="s">
        <v>249</v>
      </c>
    </row>
    <row r="62" spans="1:16" ht="20.100000000000001" customHeight="1" x14ac:dyDescent="0.25">
      <c r="A62" s="81">
        <v>60</v>
      </c>
      <c r="B62" s="2">
        <v>2</v>
      </c>
      <c r="C62" s="22" t="s">
        <v>509</v>
      </c>
      <c r="D62" s="94" t="s">
        <v>290</v>
      </c>
      <c r="E62" s="104" t="s">
        <v>291</v>
      </c>
      <c r="F62" s="72" t="s">
        <v>570</v>
      </c>
      <c r="G62" s="41" t="s">
        <v>446</v>
      </c>
      <c r="H62" s="42" t="s">
        <v>422</v>
      </c>
      <c r="I62" s="42" t="s">
        <v>628</v>
      </c>
      <c r="J62" s="44" t="s">
        <v>42</v>
      </c>
      <c r="K62" s="46" t="s">
        <v>82</v>
      </c>
      <c r="L62" s="46">
        <v>2013</v>
      </c>
      <c r="M62" s="76" t="s">
        <v>663</v>
      </c>
      <c r="N62" s="47">
        <v>321417074</v>
      </c>
      <c r="O62" s="41" t="s">
        <v>292</v>
      </c>
      <c r="P62" s="43" t="s">
        <v>293</v>
      </c>
    </row>
    <row r="63" spans="1:16" ht="20.100000000000001" customHeight="1" x14ac:dyDescent="0.25">
      <c r="A63" s="81">
        <v>61</v>
      </c>
      <c r="B63" s="2">
        <v>3</v>
      </c>
      <c r="C63" s="22" t="s">
        <v>510</v>
      </c>
      <c r="D63" s="90" t="s">
        <v>12</v>
      </c>
      <c r="E63" s="101" t="s">
        <v>8</v>
      </c>
      <c r="F63" s="24" t="s">
        <v>718</v>
      </c>
      <c r="G63" s="10" t="s">
        <v>446</v>
      </c>
      <c r="H63" s="10" t="s">
        <v>96</v>
      </c>
      <c r="I63" s="10" t="s">
        <v>542</v>
      </c>
      <c r="J63" s="2" t="s">
        <v>42</v>
      </c>
      <c r="K63" s="4" t="s">
        <v>120</v>
      </c>
      <c r="L63" s="4">
        <v>2017</v>
      </c>
      <c r="M63" s="73" t="s">
        <v>663</v>
      </c>
      <c r="N63" s="16" t="s">
        <v>169</v>
      </c>
      <c r="O63" s="4" t="s">
        <v>119</v>
      </c>
      <c r="P63" s="5" t="s">
        <v>121</v>
      </c>
    </row>
    <row r="64" spans="1:16" ht="20.100000000000001" customHeight="1" x14ac:dyDescent="0.25">
      <c r="A64" s="81">
        <v>62</v>
      </c>
      <c r="B64" s="2">
        <v>4</v>
      </c>
      <c r="C64" s="22" t="s">
        <v>511</v>
      </c>
      <c r="D64" s="90" t="s">
        <v>131</v>
      </c>
      <c r="E64" s="101" t="s">
        <v>25</v>
      </c>
      <c r="F64" s="24" t="s">
        <v>719</v>
      </c>
      <c r="G64" s="10" t="s">
        <v>446</v>
      </c>
      <c r="H64" s="11" t="s">
        <v>436</v>
      </c>
      <c r="I64" s="10" t="s">
        <v>629</v>
      </c>
      <c r="J64" s="2" t="s">
        <v>42</v>
      </c>
      <c r="K64" s="4" t="s">
        <v>132</v>
      </c>
      <c r="L64" s="4">
        <v>2015</v>
      </c>
      <c r="M64" s="73" t="s">
        <v>681</v>
      </c>
      <c r="N64" s="15">
        <v>381616560</v>
      </c>
      <c r="O64" s="4" t="s">
        <v>133</v>
      </c>
      <c r="P64" s="5" t="s">
        <v>134</v>
      </c>
    </row>
    <row r="65" spans="1:16" s="86" customFormat="1" ht="20.100000000000001" customHeight="1" x14ac:dyDescent="0.25">
      <c r="A65" s="82">
        <v>63</v>
      </c>
      <c r="B65" s="67">
        <v>5</v>
      </c>
      <c r="C65" s="83" t="s">
        <v>512</v>
      </c>
      <c r="D65" s="96" t="s">
        <v>400</v>
      </c>
      <c r="E65" s="106" t="s">
        <v>216</v>
      </c>
      <c r="F65" s="84" t="s">
        <v>720</v>
      </c>
      <c r="G65" s="64" t="s">
        <v>446</v>
      </c>
      <c r="H65" s="66" t="s">
        <v>424</v>
      </c>
      <c r="I65" s="66" t="s">
        <v>630</v>
      </c>
      <c r="J65" s="67" t="s">
        <v>42</v>
      </c>
      <c r="K65" s="68" t="s">
        <v>82</v>
      </c>
      <c r="L65" s="68">
        <v>2009</v>
      </c>
      <c r="M65" s="77" t="s">
        <v>666</v>
      </c>
      <c r="N65" s="85" t="s">
        <v>401</v>
      </c>
      <c r="O65" s="64" t="s">
        <v>402</v>
      </c>
      <c r="P65" s="70" t="s">
        <v>403</v>
      </c>
    </row>
    <row r="66" spans="1:16" ht="20.100000000000001" customHeight="1" x14ac:dyDescent="0.25">
      <c r="A66" s="81">
        <v>64</v>
      </c>
      <c r="B66" s="2">
        <v>6</v>
      </c>
      <c r="C66" s="22" t="s">
        <v>513</v>
      </c>
      <c r="D66" s="91" t="s">
        <v>155</v>
      </c>
      <c r="E66" s="100" t="s">
        <v>9</v>
      </c>
      <c r="F66" s="24" t="s">
        <v>721</v>
      </c>
      <c r="G66" s="10" t="s">
        <v>446</v>
      </c>
      <c r="H66" s="11" t="s">
        <v>96</v>
      </c>
      <c r="I66" s="11" t="s">
        <v>631</v>
      </c>
      <c r="J66" s="2" t="s">
        <v>42</v>
      </c>
      <c r="K66" s="10" t="s">
        <v>45</v>
      </c>
      <c r="L66" s="4">
        <v>2007</v>
      </c>
      <c r="M66" s="73" t="s">
        <v>682</v>
      </c>
      <c r="N66" s="15">
        <v>82081000054</v>
      </c>
      <c r="O66" s="11" t="s">
        <v>156</v>
      </c>
      <c r="P66" s="12" t="s">
        <v>157</v>
      </c>
    </row>
    <row r="67" spans="1:16" ht="20.100000000000001" customHeight="1" x14ac:dyDescent="0.25">
      <c r="A67" s="81">
        <v>65</v>
      </c>
      <c r="B67" s="2">
        <v>7</v>
      </c>
      <c r="C67" s="22" t="s">
        <v>514</v>
      </c>
      <c r="D67" s="97" t="s">
        <v>122</v>
      </c>
      <c r="E67" s="107" t="s">
        <v>32</v>
      </c>
      <c r="F67" s="24" t="s">
        <v>571</v>
      </c>
      <c r="G67" s="10" t="s">
        <v>446</v>
      </c>
      <c r="H67" s="7" t="s">
        <v>123</v>
      </c>
      <c r="I67" s="10" t="s">
        <v>124</v>
      </c>
      <c r="J67" s="2" t="s">
        <v>42</v>
      </c>
      <c r="K67" s="4" t="s">
        <v>82</v>
      </c>
      <c r="L67" s="4">
        <v>2010</v>
      </c>
      <c r="M67" s="73" t="s">
        <v>671</v>
      </c>
      <c r="N67" s="16" t="s">
        <v>170</v>
      </c>
      <c r="O67" s="4" t="s">
        <v>125</v>
      </c>
      <c r="P67" s="5" t="s">
        <v>126</v>
      </c>
    </row>
    <row r="68" spans="1:16" ht="20.100000000000001" customHeight="1" x14ac:dyDescent="0.25">
      <c r="A68" s="81">
        <v>66</v>
      </c>
      <c r="B68" s="2">
        <v>8</v>
      </c>
      <c r="C68" s="22" t="s">
        <v>515</v>
      </c>
      <c r="D68" s="90" t="s">
        <v>146</v>
      </c>
      <c r="E68" s="101" t="s">
        <v>32</v>
      </c>
      <c r="F68" s="24" t="s">
        <v>722</v>
      </c>
      <c r="G68" s="10" t="s">
        <v>446</v>
      </c>
      <c r="H68" s="11" t="s">
        <v>421</v>
      </c>
      <c r="I68" s="11" t="s">
        <v>632</v>
      </c>
      <c r="J68" s="2" t="s">
        <v>42</v>
      </c>
      <c r="K68" s="4" t="s">
        <v>148</v>
      </c>
      <c r="L68" s="4">
        <v>2012</v>
      </c>
      <c r="M68" s="73" t="s">
        <v>665</v>
      </c>
      <c r="N68" s="16" t="s">
        <v>181</v>
      </c>
      <c r="O68" s="6" t="s">
        <v>147</v>
      </c>
      <c r="P68" s="5" t="s">
        <v>149</v>
      </c>
    </row>
    <row r="69" spans="1:16" ht="20.100000000000001" customHeight="1" x14ac:dyDescent="0.25">
      <c r="A69" s="81">
        <v>67</v>
      </c>
      <c r="B69" s="2">
        <v>9</v>
      </c>
      <c r="C69" s="22" t="s">
        <v>516</v>
      </c>
      <c r="D69" s="91" t="s">
        <v>230</v>
      </c>
      <c r="E69" s="100" t="s">
        <v>231</v>
      </c>
      <c r="F69" s="24" t="s">
        <v>572</v>
      </c>
      <c r="G69" s="10" t="s">
        <v>446</v>
      </c>
      <c r="H69" s="7" t="s">
        <v>123</v>
      </c>
      <c r="I69" s="11" t="s">
        <v>232</v>
      </c>
      <c r="J69" s="2" t="s">
        <v>42</v>
      </c>
      <c r="K69" s="10" t="s">
        <v>233</v>
      </c>
      <c r="L69" s="4">
        <v>2015</v>
      </c>
      <c r="M69" s="73" t="s">
        <v>654</v>
      </c>
      <c r="N69" s="13"/>
      <c r="O69" s="10" t="s">
        <v>234</v>
      </c>
      <c r="P69" s="12" t="s">
        <v>235</v>
      </c>
    </row>
    <row r="70" spans="1:16" ht="20.100000000000001" customHeight="1" x14ac:dyDescent="0.25">
      <c r="A70" s="81">
        <v>68</v>
      </c>
      <c r="B70" s="2">
        <v>10</v>
      </c>
      <c r="C70" s="22" t="s">
        <v>517</v>
      </c>
      <c r="D70" s="91" t="s">
        <v>240</v>
      </c>
      <c r="E70" s="100" t="s">
        <v>272</v>
      </c>
      <c r="F70" s="24" t="s">
        <v>723</v>
      </c>
      <c r="G70" s="10" t="s">
        <v>446</v>
      </c>
      <c r="H70" s="19" t="s">
        <v>96</v>
      </c>
      <c r="I70" s="10" t="s">
        <v>633</v>
      </c>
      <c r="J70" s="2" t="s">
        <v>42</v>
      </c>
      <c r="K70" s="10" t="s">
        <v>273</v>
      </c>
      <c r="L70" s="4">
        <v>2003</v>
      </c>
      <c r="M70" s="73" t="s">
        <v>676</v>
      </c>
      <c r="N70" s="13">
        <v>23737613</v>
      </c>
      <c r="O70" s="10" t="s">
        <v>274</v>
      </c>
      <c r="P70" s="12" t="s">
        <v>275</v>
      </c>
    </row>
    <row r="71" spans="1:16" ht="20.100000000000001" customHeight="1" x14ac:dyDescent="0.25">
      <c r="A71" s="81">
        <v>69</v>
      </c>
      <c r="B71" s="2">
        <v>11</v>
      </c>
      <c r="C71" s="22" t="s">
        <v>518</v>
      </c>
      <c r="D71" s="91" t="s">
        <v>236</v>
      </c>
      <c r="E71" s="100" t="s">
        <v>237</v>
      </c>
      <c r="F71" s="24" t="s">
        <v>724</v>
      </c>
      <c r="G71" s="10" t="s">
        <v>446</v>
      </c>
      <c r="H71" s="11" t="s">
        <v>441</v>
      </c>
      <c r="I71" s="11" t="s">
        <v>634</v>
      </c>
      <c r="J71" s="2" t="s">
        <v>42</v>
      </c>
      <c r="K71" s="10" t="s">
        <v>135</v>
      </c>
      <c r="L71" s="4">
        <v>2017</v>
      </c>
      <c r="M71" s="73" t="s">
        <v>660</v>
      </c>
      <c r="N71" s="13">
        <v>352077872</v>
      </c>
      <c r="O71" s="10" t="s">
        <v>238</v>
      </c>
      <c r="P71" s="12" t="s">
        <v>239</v>
      </c>
    </row>
    <row r="72" spans="1:16" ht="20.100000000000001" customHeight="1" x14ac:dyDescent="0.25">
      <c r="A72" s="81">
        <v>70</v>
      </c>
      <c r="B72" s="2">
        <v>12</v>
      </c>
      <c r="C72" s="22" t="s">
        <v>519</v>
      </c>
      <c r="D72" s="91" t="s">
        <v>178</v>
      </c>
      <c r="E72" s="100" t="s">
        <v>84</v>
      </c>
      <c r="F72" s="24" t="s">
        <v>573</v>
      </c>
      <c r="G72" s="10" t="s">
        <v>446</v>
      </c>
      <c r="H72" s="11" t="s">
        <v>439</v>
      </c>
      <c r="I72" s="10" t="s">
        <v>635</v>
      </c>
      <c r="J72" s="2" t="s">
        <v>42</v>
      </c>
      <c r="K72" s="4" t="s">
        <v>52</v>
      </c>
      <c r="L72" s="4">
        <v>2014</v>
      </c>
      <c r="M72" s="73" t="s">
        <v>674</v>
      </c>
      <c r="N72" s="13">
        <v>281221078</v>
      </c>
      <c r="O72" s="10" t="s">
        <v>179</v>
      </c>
      <c r="P72" s="12" t="s">
        <v>188</v>
      </c>
    </row>
    <row r="73" spans="1:16" ht="20.100000000000001" customHeight="1" x14ac:dyDescent="0.25">
      <c r="A73" s="81">
        <v>71</v>
      </c>
      <c r="B73" s="2">
        <v>13</v>
      </c>
      <c r="C73" s="22" t="s">
        <v>520</v>
      </c>
      <c r="D73" s="91" t="s">
        <v>28</v>
      </c>
      <c r="E73" s="100" t="s">
        <v>84</v>
      </c>
      <c r="F73" s="24" t="s">
        <v>574</v>
      </c>
      <c r="G73" s="10" t="s">
        <v>446</v>
      </c>
      <c r="H73" s="11" t="s">
        <v>96</v>
      </c>
      <c r="I73" s="11" t="s">
        <v>636</v>
      </c>
      <c r="J73" s="2" t="s">
        <v>42</v>
      </c>
      <c r="K73" s="4" t="s">
        <v>52</v>
      </c>
      <c r="L73" s="4">
        <v>2004</v>
      </c>
      <c r="M73" s="73" t="s">
        <v>682</v>
      </c>
      <c r="N73" s="18" t="s">
        <v>214</v>
      </c>
      <c r="O73" s="11" t="s">
        <v>213</v>
      </c>
      <c r="P73" s="12" t="s">
        <v>215</v>
      </c>
    </row>
    <row r="74" spans="1:16" ht="20.100000000000001" customHeight="1" x14ac:dyDescent="0.25">
      <c r="A74" s="81">
        <v>72</v>
      </c>
      <c r="B74" s="2">
        <v>14</v>
      </c>
      <c r="C74" s="22" t="s">
        <v>521</v>
      </c>
      <c r="D74" s="96" t="s">
        <v>545</v>
      </c>
      <c r="E74" s="106" t="s">
        <v>36</v>
      </c>
      <c r="F74" s="84" t="s">
        <v>725</v>
      </c>
      <c r="G74" s="64" t="s">
        <v>446</v>
      </c>
      <c r="H74" s="66" t="s">
        <v>420</v>
      </c>
      <c r="I74" s="66" t="s">
        <v>637</v>
      </c>
      <c r="J74" s="67" t="s">
        <v>42</v>
      </c>
      <c r="K74" s="68" t="s">
        <v>52</v>
      </c>
      <c r="L74" s="68">
        <v>2012</v>
      </c>
      <c r="M74" s="77" t="s">
        <v>659</v>
      </c>
      <c r="N74" s="69">
        <v>215347492</v>
      </c>
      <c r="O74" s="64" t="s">
        <v>285</v>
      </c>
      <c r="P74" s="70" t="s">
        <v>546</v>
      </c>
    </row>
    <row r="75" spans="1:16" ht="20.100000000000001" customHeight="1" x14ac:dyDescent="0.25">
      <c r="A75" s="81">
        <v>73</v>
      </c>
      <c r="B75" s="2">
        <v>15</v>
      </c>
      <c r="C75" s="22" t="s">
        <v>522</v>
      </c>
      <c r="D75" s="90" t="s">
        <v>138</v>
      </c>
      <c r="E75" s="101" t="s">
        <v>139</v>
      </c>
      <c r="F75" s="24" t="s">
        <v>575</v>
      </c>
      <c r="G75" s="10" t="s">
        <v>446</v>
      </c>
      <c r="H75" s="11" t="s">
        <v>435</v>
      </c>
      <c r="I75" s="10" t="s">
        <v>638</v>
      </c>
      <c r="J75" s="2" t="s">
        <v>42</v>
      </c>
      <c r="K75" s="4" t="s">
        <v>52</v>
      </c>
      <c r="L75" s="4">
        <v>2017</v>
      </c>
      <c r="M75" s="73" t="s">
        <v>680</v>
      </c>
      <c r="N75" s="15">
        <v>221402388</v>
      </c>
      <c r="O75" s="4" t="s">
        <v>140</v>
      </c>
      <c r="P75" s="5" t="s">
        <v>141</v>
      </c>
    </row>
    <row r="76" spans="1:16" ht="20.100000000000001" customHeight="1" x14ac:dyDescent="0.25">
      <c r="A76" s="81">
        <v>74</v>
      </c>
      <c r="B76" s="2">
        <v>16</v>
      </c>
      <c r="C76" s="22" t="s">
        <v>523</v>
      </c>
      <c r="D76" s="91" t="s">
        <v>390</v>
      </c>
      <c r="E76" s="100" t="s">
        <v>332</v>
      </c>
      <c r="F76" s="24" t="s">
        <v>726</v>
      </c>
      <c r="G76" s="10" t="s">
        <v>446</v>
      </c>
      <c r="H76" s="19" t="s">
        <v>96</v>
      </c>
      <c r="I76" s="11" t="s">
        <v>639</v>
      </c>
      <c r="J76" s="2" t="s">
        <v>42</v>
      </c>
      <c r="K76" s="10" t="s">
        <v>392</v>
      </c>
      <c r="L76" s="4">
        <v>2016</v>
      </c>
      <c r="M76" s="73" t="s">
        <v>655</v>
      </c>
      <c r="N76" s="18" t="s">
        <v>393</v>
      </c>
      <c r="O76" s="11" t="s">
        <v>391</v>
      </c>
      <c r="P76" s="12" t="s">
        <v>394</v>
      </c>
    </row>
    <row r="77" spans="1:16" ht="20.100000000000001" customHeight="1" x14ac:dyDescent="0.25">
      <c r="A77" s="81">
        <v>75</v>
      </c>
      <c r="B77" s="2">
        <v>17</v>
      </c>
      <c r="C77" s="22" t="s">
        <v>524</v>
      </c>
      <c r="D77" s="91" t="s">
        <v>209</v>
      </c>
      <c r="E77" s="100" t="s">
        <v>210</v>
      </c>
      <c r="F77" s="24" t="s">
        <v>727</v>
      </c>
      <c r="G77" s="10" t="s">
        <v>446</v>
      </c>
      <c r="H77" s="11" t="s">
        <v>437</v>
      </c>
      <c r="I77" s="11" t="s">
        <v>640</v>
      </c>
      <c r="J77" s="2" t="s">
        <v>42</v>
      </c>
      <c r="K77" s="4" t="s">
        <v>82</v>
      </c>
      <c r="L77" s="4">
        <v>2014</v>
      </c>
      <c r="M77" s="73" t="s">
        <v>676</v>
      </c>
      <c r="N77" s="13">
        <v>152065994</v>
      </c>
      <c r="O77" s="10" t="s">
        <v>211</v>
      </c>
      <c r="P77" s="12" t="s">
        <v>212</v>
      </c>
    </row>
    <row r="78" spans="1:16" ht="20.100000000000001" customHeight="1" x14ac:dyDescent="0.25">
      <c r="A78" s="81">
        <v>76</v>
      </c>
      <c r="B78" s="2">
        <v>18</v>
      </c>
      <c r="C78" s="22" t="s">
        <v>525</v>
      </c>
      <c r="D78" s="90" t="s">
        <v>71</v>
      </c>
      <c r="E78" s="101" t="s">
        <v>19</v>
      </c>
      <c r="F78" s="24" t="s">
        <v>576</v>
      </c>
      <c r="G78" s="10" t="s">
        <v>446</v>
      </c>
      <c r="H78" s="11" t="s">
        <v>424</v>
      </c>
      <c r="I78" s="10" t="s">
        <v>641</v>
      </c>
      <c r="J78" s="2" t="s">
        <v>42</v>
      </c>
      <c r="K78" s="4" t="s">
        <v>52</v>
      </c>
      <c r="L78" s="4">
        <v>2017</v>
      </c>
      <c r="M78" s="73" t="s">
        <v>654</v>
      </c>
      <c r="N78" s="15">
        <v>301660955</v>
      </c>
      <c r="O78" s="4" t="s">
        <v>72</v>
      </c>
      <c r="P78" s="5" t="s">
        <v>73</v>
      </c>
    </row>
    <row r="79" spans="1:16" ht="20.100000000000001" customHeight="1" x14ac:dyDescent="0.25">
      <c r="A79" s="81">
        <v>77</v>
      </c>
      <c r="B79" s="2">
        <v>19</v>
      </c>
      <c r="C79" s="22" t="s">
        <v>526</v>
      </c>
      <c r="D79" s="91" t="s">
        <v>150</v>
      </c>
      <c r="E79" s="100" t="s">
        <v>19</v>
      </c>
      <c r="F79" s="24" t="s">
        <v>728</v>
      </c>
      <c r="G79" s="10" t="s">
        <v>446</v>
      </c>
      <c r="H79" s="11" t="s">
        <v>438</v>
      </c>
      <c r="I79" s="11" t="s">
        <v>151</v>
      </c>
      <c r="J79" s="2" t="s">
        <v>42</v>
      </c>
      <c r="K79" s="10" t="s">
        <v>152</v>
      </c>
      <c r="L79" s="4">
        <v>2013</v>
      </c>
      <c r="M79" s="73" t="s">
        <v>665</v>
      </c>
      <c r="N79" s="15">
        <v>184050114</v>
      </c>
      <c r="O79" s="10" t="s">
        <v>153</v>
      </c>
      <c r="P79" s="12" t="s">
        <v>154</v>
      </c>
    </row>
    <row r="80" spans="1:16" ht="20.100000000000001" customHeight="1" x14ac:dyDescent="0.25">
      <c r="A80" s="81">
        <v>78</v>
      </c>
      <c r="B80" s="2">
        <v>20</v>
      </c>
      <c r="C80" s="22" t="s">
        <v>527</v>
      </c>
      <c r="D80" s="91" t="s">
        <v>166</v>
      </c>
      <c r="E80" s="100" t="s">
        <v>33</v>
      </c>
      <c r="F80" s="24" t="s">
        <v>729</v>
      </c>
      <c r="G80" s="10" t="s">
        <v>446</v>
      </c>
      <c r="H80" s="11" t="s">
        <v>96</v>
      </c>
      <c r="I80" s="10" t="s">
        <v>167</v>
      </c>
      <c r="J80" s="2" t="s">
        <v>42</v>
      </c>
      <c r="K80" s="4" t="s">
        <v>82</v>
      </c>
      <c r="L80" s="4">
        <v>2008</v>
      </c>
      <c r="M80" s="73" t="s">
        <v>666</v>
      </c>
      <c r="N80" s="16" t="s">
        <v>168</v>
      </c>
      <c r="O80" s="10" t="s">
        <v>171</v>
      </c>
      <c r="P80" s="12" t="s">
        <v>172</v>
      </c>
    </row>
    <row r="81" spans="1:16" ht="20.100000000000001" customHeight="1" x14ac:dyDescent="0.25">
      <c r="A81" s="81">
        <v>79</v>
      </c>
      <c r="B81" s="2">
        <v>21</v>
      </c>
      <c r="C81" s="22" t="s">
        <v>528</v>
      </c>
      <c r="D81" s="90" t="s">
        <v>142</v>
      </c>
      <c r="E81" s="100" t="s">
        <v>16</v>
      </c>
      <c r="F81" s="24" t="s">
        <v>730</v>
      </c>
      <c r="G81" s="10" t="s">
        <v>446</v>
      </c>
      <c r="H81" s="11" t="s">
        <v>437</v>
      </c>
      <c r="I81" s="6" t="s">
        <v>143</v>
      </c>
      <c r="J81" s="2" t="s">
        <v>42</v>
      </c>
      <c r="K81" s="4" t="s">
        <v>52</v>
      </c>
      <c r="L81" s="4">
        <v>2017</v>
      </c>
      <c r="M81" s="73" t="s">
        <v>656</v>
      </c>
      <c r="N81" s="15">
        <v>152149730</v>
      </c>
      <c r="O81" s="4" t="s">
        <v>144</v>
      </c>
      <c r="P81" s="5" t="s">
        <v>145</v>
      </c>
    </row>
    <row r="82" spans="1:16" ht="20.100000000000001" customHeight="1" x14ac:dyDescent="0.25">
      <c r="A82" s="81">
        <v>80</v>
      </c>
      <c r="B82" s="2">
        <v>22</v>
      </c>
      <c r="C82" s="22" t="s">
        <v>529</v>
      </c>
      <c r="D82" s="91" t="s">
        <v>63</v>
      </c>
      <c r="E82" s="100" t="s">
        <v>15</v>
      </c>
      <c r="F82" s="24" t="s">
        <v>731</v>
      </c>
      <c r="G82" s="10" t="s">
        <v>446</v>
      </c>
      <c r="H82" s="11" t="s">
        <v>437</v>
      </c>
      <c r="I82" s="10" t="s">
        <v>642</v>
      </c>
      <c r="J82" s="2" t="s">
        <v>42</v>
      </c>
      <c r="K82" s="10" t="s">
        <v>266</v>
      </c>
      <c r="L82" s="4">
        <v>2015</v>
      </c>
      <c r="M82" s="73" t="s">
        <v>654</v>
      </c>
      <c r="N82" s="13">
        <v>371295161</v>
      </c>
      <c r="O82" s="10" t="s">
        <v>267</v>
      </c>
      <c r="P82" s="12" t="s">
        <v>268</v>
      </c>
    </row>
    <row r="83" spans="1:16" ht="20.100000000000001" customHeight="1" x14ac:dyDescent="0.25">
      <c r="A83" s="81">
        <v>81</v>
      </c>
      <c r="B83" s="2">
        <v>23</v>
      </c>
      <c r="C83" s="22" t="s">
        <v>530</v>
      </c>
      <c r="D83" s="91" t="s">
        <v>240</v>
      </c>
      <c r="E83" s="100" t="s">
        <v>258</v>
      </c>
      <c r="F83" s="24" t="s">
        <v>685</v>
      </c>
      <c r="G83" s="10" t="s">
        <v>446</v>
      </c>
      <c r="H83" s="11" t="s">
        <v>415</v>
      </c>
      <c r="I83" s="11" t="s">
        <v>643</v>
      </c>
      <c r="J83" s="2" t="s">
        <v>42</v>
      </c>
      <c r="K83" s="10" t="s">
        <v>259</v>
      </c>
      <c r="L83" s="4">
        <v>2017</v>
      </c>
      <c r="M83" s="73" t="s">
        <v>683</v>
      </c>
      <c r="N83" s="13">
        <v>261363025</v>
      </c>
      <c r="O83" s="10" t="s">
        <v>260</v>
      </c>
      <c r="P83" s="12" t="s">
        <v>261</v>
      </c>
    </row>
    <row r="84" spans="1:16" ht="20.100000000000001" customHeight="1" x14ac:dyDescent="0.25">
      <c r="A84" s="81">
        <v>82</v>
      </c>
      <c r="B84" s="2">
        <v>24</v>
      </c>
      <c r="C84" s="22" t="s">
        <v>531</v>
      </c>
      <c r="D84" s="90" t="s">
        <v>74</v>
      </c>
      <c r="E84" s="101" t="s">
        <v>27</v>
      </c>
      <c r="F84" s="24" t="s">
        <v>577</v>
      </c>
      <c r="G84" s="10" t="s">
        <v>446</v>
      </c>
      <c r="H84" s="11" t="s">
        <v>434</v>
      </c>
      <c r="I84" s="11" t="s">
        <v>644</v>
      </c>
      <c r="J84" s="2" t="s">
        <v>42</v>
      </c>
      <c r="K84" s="4" t="s">
        <v>75</v>
      </c>
      <c r="L84" s="4">
        <v>2015</v>
      </c>
      <c r="M84" s="73" t="s">
        <v>683</v>
      </c>
      <c r="N84" s="15">
        <v>205760872</v>
      </c>
      <c r="O84" s="4" t="s">
        <v>76</v>
      </c>
      <c r="P84" s="5" t="s">
        <v>77</v>
      </c>
    </row>
    <row r="85" spans="1:16" ht="20.100000000000001" customHeight="1" x14ac:dyDescent="0.25">
      <c r="A85" s="81">
        <v>83</v>
      </c>
      <c r="B85" s="2">
        <v>25</v>
      </c>
      <c r="C85" s="22" t="s">
        <v>532</v>
      </c>
      <c r="D85" s="91" t="s">
        <v>395</v>
      </c>
      <c r="E85" s="100" t="s">
        <v>396</v>
      </c>
      <c r="F85" s="24" t="s">
        <v>578</v>
      </c>
      <c r="G85" s="10" t="s">
        <v>446</v>
      </c>
      <c r="H85" s="11" t="s">
        <v>432</v>
      </c>
      <c r="I85" s="11" t="s">
        <v>645</v>
      </c>
      <c r="J85" s="2" t="s">
        <v>42</v>
      </c>
      <c r="K85" s="4" t="s">
        <v>52</v>
      </c>
      <c r="L85" s="4">
        <v>2013</v>
      </c>
      <c r="M85" s="73" t="s">
        <v>664</v>
      </c>
      <c r="N85" s="18" t="s">
        <v>397</v>
      </c>
      <c r="O85" s="10" t="s">
        <v>398</v>
      </c>
      <c r="P85" s="12" t="s">
        <v>399</v>
      </c>
    </row>
    <row r="86" spans="1:16" ht="20.100000000000001" customHeight="1" x14ac:dyDescent="0.25">
      <c r="A86" s="81">
        <v>84</v>
      </c>
      <c r="B86" s="2">
        <v>26</v>
      </c>
      <c r="C86" s="22" t="s">
        <v>533</v>
      </c>
      <c r="D86" s="98" t="s">
        <v>294</v>
      </c>
      <c r="E86" s="108" t="s">
        <v>29</v>
      </c>
      <c r="F86" s="24" t="s">
        <v>732</v>
      </c>
      <c r="G86" s="10" t="s">
        <v>446</v>
      </c>
      <c r="H86" s="21" t="s">
        <v>417</v>
      </c>
      <c r="I86" s="21" t="s">
        <v>646</v>
      </c>
      <c r="J86" s="22" t="s">
        <v>295</v>
      </c>
      <c r="K86" s="10" t="s">
        <v>296</v>
      </c>
      <c r="L86" s="4">
        <v>2011</v>
      </c>
      <c r="M86" s="73" t="s">
        <v>671</v>
      </c>
      <c r="N86" s="13">
        <v>271811039</v>
      </c>
      <c r="O86" s="10" t="s">
        <v>297</v>
      </c>
      <c r="P86" s="12" t="s">
        <v>298</v>
      </c>
    </row>
    <row r="87" spans="1:16" ht="20.100000000000001" customHeight="1" x14ac:dyDescent="0.25">
      <c r="A87" s="81">
        <v>85</v>
      </c>
      <c r="B87" s="2">
        <v>27</v>
      </c>
      <c r="C87" s="22" t="s">
        <v>534</v>
      </c>
      <c r="D87" s="90" t="s">
        <v>91</v>
      </c>
      <c r="E87" s="101" t="s">
        <v>10</v>
      </c>
      <c r="F87" s="24" t="s">
        <v>733</v>
      </c>
      <c r="G87" s="10" t="s">
        <v>446</v>
      </c>
      <c r="H87" s="6" t="s">
        <v>99</v>
      </c>
      <c r="I87" s="10" t="s">
        <v>647</v>
      </c>
      <c r="J87" s="2" t="s">
        <v>42</v>
      </c>
      <c r="K87" s="4" t="s">
        <v>82</v>
      </c>
      <c r="L87" s="4">
        <v>2014</v>
      </c>
      <c r="M87" s="73" t="s">
        <v>666</v>
      </c>
      <c r="N87" s="16" t="s">
        <v>183</v>
      </c>
      <c r="O87" s="4" t="s">
        <v>100</v>
      </c>
      <c r="P87" s="5" t="s">
        <v>101</v>
      </c>
    </row>
    <row r="88" spans="1:16" s="48" customFormat="1" ht="20.100000000000001" customHeight="1" x14ac:dyDescent="0.25">
      <c r="A88" s="81">
        <v>86</v>
      </c>
      <c r="B88" s="2">
        <v>28</v>
      </c>
      <c r="C88" s="22" t="s">
        <v>535</v>
      </c>
      <c r="D88" s="91" t="s">
        <v>226</v>
      </c>
      <c r="E88" s="100" t="s">
        <v>37</v>
      </c>
      <c r="F88" s="24" t="s">
        <v>579</v>
      </c>
      <c r="G88" s="10" t="s">
        <v>446</v>
      </c>
      <c r="H88" s="11" t="s">
        <v>96</v>
      </c>
      <c r="I88" s="10" t="s">
        <v>648</v>
      </c>
      <c r="J88" s="2" t="s">
        <v>42</v>
      </c>
      <c r="K88" s="4" t="s">
        <v>52</v>
      </c>
      <c r="L88" s="4">
        <v>2014</v>
      </c>
      <c r="M88" s="73" t="s">
        <v>663</v>
      </c>
      <c r="N88" s="18" t="s">
        <v>228</v>
      </c>
      <c r="O88" s="10" t="s">
        <v>227</v>
      </c>
      <c r="P88" s="12" t="s">
        <v>229</v>
      </c>
    </row>
    <row r="89" spans="1:16" s="25" customFormat="1" ht="20.100000000000001" customHeight="1" x14ac:dyDescent="0.25">
      <c r="A89" s="81">
        <v>87</v>
      </c>
      <c r="B89" s="2">
        <v>29</v>
      </c>
      <c r="C89" s="22" t="s">
        <v>536</v>
      </c>
      <c r="D89" s="91" t="s">
        <v>336</v>
      </c>
      <c r="E89" s="100" t="s">
        <v>243</v>
      </c>
      <c r="F89" s="24" t="s">
        <v>580</v>
      </c>
      <c r="G89" s="10" t="s">
        <v>446</v>
      </c>
      <c r="H89" s="19" t="s">
        <v>421</v>
      </c>
      <c r="I89" s="19" t="s">
        <v>649</v>
      </c>
      <c r="J89" s="2" t="s">
        <v>42</v>
      </c>
      <c r="K89" s="10" t="s">
        <v>337</v>
      </c>
      <c r="L89" s="4">
        <v>2013</v>
      </c>
      <c r="M89" s="73" t="s">
        <v>676</v>
      </c>
      <c r="N89" s="13">
        <v>225568196</v>
      </c>
      <c r="O89" s="10" t="s">
        <v>338</v>
      </c>
      <c r="P89" s="12" t="s">
        <v>339</v>
      </c>
    </row>
    <row r="90" spans="1:16" s="25" customFormat="1" ht="20.100000000000001" customHeight="1" x14ac:dyDescent="0.25">
      <c r="A90" s="81">
        <v>88</v>
      </c>
      <c r="B90" s="2">
        <v>30</v>
      </c>
      <c r="C90" s="22" t="s">
        <v>537</v>
      </c>
      <c r="D90" s="90" t="s">
        <v>17</v>
      </c>
      <c r="E90" s="101" t="s">
        <v>21</v>
      </c>
      <c r="F90" s="24" t="s">
        <v>734</v>
      </c>
      <c r="G90" s="10" t="s">
        <v>446</v>
      </c>
      <c r="H90" s="11" t="s">
        <v>424</v>
      </c>
      <c r="I90" s="11" t="s">
        <v>650</v>
      </c>
      <c r="J90" s="2" t="s">
        <v>42</v>
      </c>
      <c r="K90" s="4" t="s">
        <v>135</v>
      </c>
      <c r="L90" s="4">
        <v>2017</v>
      </c>
      <c r="M90" s="73" t="s">
        <v>663</v>
      </c>
      <c r="N90" s="15">
        <v>301472074</v>
      </c>
      <c r="O90" s="4" t="s">
        <v>136</v>
      </c>
      <c r="P90" s="5" t="s">
        <v>137</v>
      </c>
    </row>
    <row r="91" spans="1:16" s="25" customFormat="1" ht="20.100000000000001" customHeight="1" x14ac:dyDescent="0.25">
      <c r="A91" s="81">
        <v>89</v>
      </c>
      <c r="B91" s="2">
        <v>31</v>
      </c>
      <c r="C91" s="22" t="s">
        <v>538</v>
      </c>
      <c r="D91" s="91" t="s">
        <v>12</v>
      </c>
      <c r="E91" s="100" t="s">
        <v>21</v>
      </c>
      <c r="F91" s="24" t="s">
        <v>735</v>
      </c>
      <c r="G91" s="10" t="s">
        <v>446</v>
      </c>
      <c r="H91" s="11" t="s">
        <v>440</v>
      </c>
      <c r="I91" s="11" t="s">
        <v>651</v>
      </c>
      <c r="J91" s="2" t="s">
        <v>42</v>
      </c>
      <c r="K91" s="10" t="s">
        <v>207</v>
      </c>
      <c r="L91" s="4">
        <v>2014</v>
      </c>
      <c r="M91" s="73" t="s">
        <v>664</v>
      </c>
      <c r="N91" s="13">
        <v>225758697</v>
      </c>
      <c r="O91" s="11" t="s">
        <v>206</v>
      </c>
      <c r="P91" s="12" t="s">
        <v>208</v>
      </c>
    </row>
    <row r="92" spans="1:16" s="25" customFormat="1" ht="20.100000000000001" customHeight="1" x14ac:dyDescent="0.25">
      <c r="A92" s="81">
        <v>90</v>
      </c>
      <c r="B92" s="2">
        <v>32</v>
      </c>
      <c r="C92" s="22" t="s">
        <v>539</v>
      </c>
      <c r="D92" s="91" t="s">
        <v>28</v>
      </c>
      <c r="E92" s="100" t="s">
        <v>21</v>
      </c>
      <c r="F92" s="24" t="s">
        <v>736</v>
      </c>
      <c r="G92" s="10" t="s">
        <v>446</v>
      </c>
      <c r="H92" s="19" t="s">
        <v>420</v>
      </c>
      <c r="I92" s="19" t="s">
        <v>652</v>
      </c>
      <c r="J92" s="2" t="s">
        <v>42</v>
      </c>
      <c r="K92" s="4" t="s">
        <v>52</v>
      </c>
      <c r="L92" s="4">
        <v>2014</v>
      </c>
      <c r="M92" s="73" t="s">
        <v>683</v>
      </c>
      <c r="N92" s="13">
        <v>215309608</v>
      </c>
      <c r="O92" s="19" t="s">
        <v>311</v>
      </c>
      <c r="P92" s="12" t="s">
        <v>312</v>
      </c>
    </row>
  </sheetData>
  <pageMargins left="0" right="0" top="0.25" bottom="0.75" header="0.25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abSelected="1" workbookViewId="0">
      <selection activeCell="G20" sqref="G20"/>
    </sheetView>
  </sheetViews>
  <sheetFormatPr defaultRowHeight="15" x14ac:dyDescent="0.25"/>
  <cols>
    <col min="1" max="1" width="5.7109375" customWidth="1"/>
    <col min="2" max="2" width="18.7109375" customWidth="1"/>
    <col min="3" max="3" width="13.140625" customWidth="1"/>
    <col min="4" max="4" width="19" customWidth="1"/>
    <col min="5" max="5" width="38.28515625" customWidth="1"/>
    <col min="6" max="6" width="64.42578125" customWidth="1"/>
    <col min="7" max="7" width="11.5703125" customWidth="1"/>
    <col min="8" max="8" width="32.85546875" customWidth="1"/>
    <col min="9" max="9" width="9.85546875" customWidth="1"/>
  </cols>
  <sheetData>
    <row r="1" spans="1:9" ht="33" customHeight="1" x14ac:dyDescent="0.25">
      <c r="A1" s="57" t="s">
        <v>0</v>
      </c>
      <c r="B1" s="57" t="s">
        <v>1</v>
      </c>
      <c r="C1" s="57" t="s">
        <v>2</v>
      </c>
      <c r="D1" s="58" t="s">
        <v>3</v>
      </c>
      <c r="E1" s="57" t="s">
        <v>4</v>
      </c>
      <c r="F1" s="60" t="s">
        <v>43</v>
      </c>
      <c r="G1" s="57" t="s">
        <v>5</v>
      </c>
      <c r="H1" s="191" t="s">
        <v>854</v>
      </c>
      <c r="I1" s="191" t="s">
        <v>946</v>
      </c>
    </row>
    <row r="2" spans="1:9" x14ac:dyDescent="0.25">
      <c r="A2">
        <v>1</v>
      </c>
      <c r="B2" t="s">
        <v>898</v>
      </c>
      <c r="C2" t="s">
        <v>916</v>
      </c>
      <c r="D2" s="204" t="s">
        <v>940</v>
      </c>
      <c r="E2" t="s">
        <v>941</v>
      </c>
      <c r="F2" t="s">
        <v>956</v>
      </c>
      <c r="G2">
        <v>96902725</v>
      </c>
      <c r="H2" t="s">
        <v>942</v>
      </c>
    </row>
    <row r="3" spans="1:9" x14ac:dyDescent="0.25">
      <c r="A3">
        <v>2</v>
      </c>
      <c r="B3" t="s">
        <v>943</v>
      </c>
      <c r="C3" t="s">
        <v>876</v>
      </c>
      <c r="D3" s="203">
        <v>35618</v>
      </c>
      <c r="E3" t="s">
        <v>944</v>
      </c>
      <c r="F3" t="s">
        <v>945</v>
      </c>
      <c r="G3">
        <v>971884193</v>
      </c>
      <c r="H3" t="s">
        <v>947</v>
      </c>
    </row>
    <row r="4" spans="1:9" x14ac:dyDescent="0.25">
      <c r="A4">
        <v>3</v>
      </c>
      <c r="B4" t="s">
        <v>948</v>
      </c>
      <c r="C4" t="s">
        <v>243</v>
      </c>
      <c r="D4" s="204" t="s">
        <v>949</v>
      </c>
      <c r="E4" t="s">
        <v>941</v>
      </c>
      <c r="F4" t="s">
        <v>957</v>
      </c>
      <c r="G4">
        <v>976809127</v>
      </c>
    </row>
    <row r="5" spans="1:9" x14ac:dyDescent="0.25">
      <c r="A5">
        <v>4</v>
      </c>
      <c r="B5" t="s">
        <v>7</v>
      </c>
      <c r="C5" t="s">
        <v>243</v>
      </c>
      <c r="D5" t="s">
        <v>950</v>
      </c>
      <c r="E5" t="s">
        <v>944</v>
      </c>
      <c r="F5" t="s">
        <v>958</v>
      </c>
      <c r="G5">
        <v>1685640675</v>
      </c>
    </row>
    <row r="6" spans="1:9" x14ac:dyDescent="0.25">
      <c r="A6">
        <v>5</v>
      </c>
      <c r="B6" t="s">
        <v>951</v>
      </c>
      <c r="C6" t="s">
        <v>952</v>
      </c>
      <c r="D6" s="202">
        <v>34121</v>
      </c>
      <c r="E6" t="s">
        <v>944</v>
      </c>
      <c r="F6" t="s">
        <v>959</v>
      </c>
      <c r="G6">
        <v>968315672</v>
      </c>
    </row>
    <row r="7" spans="1:9" x14ac:dyDescent="0.25">
      <c r="A7">
        <v>6</v>
      </c>
      <c r="B7" t="s">
        <v>953</v>
      </c>
      <c r="C7" t="s">
        <v>954</v>
      </c>
      <c r="D7" t="s">
        <v>955</v>
      </c>
      <c r="E7" t="s">
        <v>873</v>
      </c>
      <c r="F7" t="s">
        <v>960</v>
      </c>
      <c r="G7">
        <v>1649324087</v>
      </c>
    </row>
    <row r="8" spans="1:9" x14ac:dyDescent="0.25">
      <c r="A8">
        <v>7</v>
      </c>
      <c r="B8" t="s">
        <v>961</v>
      </c>
      <c r="C8" t="s">
        <v>962</v>
      </c>
      <c r="D8">
        <v>1997</v>
      </c>
      <c r="E8" t="s">
        <v>963</v>
      </c>
      <c r="F8" t="s">
        <v>964</v>
      </c>
      <c r="G8">
        <v>1683525370</v>
      </c>
    </row>
    <row r="9" spans="1:9" x14ac:dyDescent="0.25">
      <c r="A9">
        <v>8</v>
      </c>
      <c r="B9" t="s">
        <v>965</v>
      </c>
      <c r="C9" t="s">
        <v>966</v>
      </c>
      <c r="D9" t="s">
        <v>967</v>
      </c>
      <c r="E9" t="s">
        <v>944</v>
      </c>
      <c r="F9" t="s">
        <v>968</v>
      </c>
      <c r="G9">
        <v>978512679</v>
      </c>
    </row>
    <row r="10" spans="1:9" x14ac:dyDescent="0.25">
      <c r="A10">
        <v>9</v>
      </c>
      <c r="B10" t="s">
        <v>969</v>
      </c>
      <c r="C10" t="s">
        <v>8</v>
      </c>
      <c r="D10" t="s">
        <v>970</v>
      </c>
      <c r="E10" t="s">
        <v>944</v>
      </c>
      <c r="F10" t="s">
        <v>971</v>
      </c>
      <c r="G10">
        <v>966642615</v>
      </c>
    </row>
    <row r="11" spans="1:9" x14ac:dyDescent="0.25">
      <c r="A11">
        <v>10</v>
      </c>
      <c r="B11" t="s">
        <v>972</v>
      </c>
      <c r="C11" t="s">
        <v>23</v>
      </c>
      <c r="D11" s="202">
        <v>35166</v>
      </c>
      <c r="E11" t="s">
        <v>944</v>
      </c>
      <c r="F11" t="s">
        <v>973</v>
      </c>
      <c r="G11">
        <v>983474099</v>
      </c>
    </row>
    <row r="12" spans="1:9" x14ac:dyDescent="0.25">
      <c r="A12">
        <v>11</v>
      </c>
      <c r="B12" t="s">
        <v>974</v>
      </c>
      <c r="C12" t="s">
        <v>975</v>
      </c>
      <c r="D12" t="s">
        <v>976</v>
      </c>
      <c r="E12" t="s">
        <v>944</v>
      </c>
      <c r="F12" t="s">
        <v>977</v>
      </c>
      <c r="G12">
        <v>9273140671</v>
      </c>
    </row>
    <row r="13" spans="1:9" x14ac:dyDescent="0.25">
      <c r="A13">
        <v>12</v>
      </c>
      <c r="B13" t="s">
        <v>953</v>
      </c>
      <c r="C13" t="s">
        <v>978</v>
      </c>
      <c r="D13" t="s">
        <v>979</v>
      </c>
      <c r="E13" t="s">
        <v>884</v>
      </c>
      <c r="F13" t="s">
        <v>980</v>
      </c>
      <c r="G13">
        <v>986395537</v>
      </c>
    </row>
    <row r="14" spans="1:9" x14ac:dyDescent="0.25">
      <c r="A14">
        <v>13</v>
      </c>
      <c r="B14" t="s">
        <v>20</v>
      </c>
      <c r="C14" t="s">
        <v>981</v>
      </c>
      <c r="D14" s="202">
        <v>35437</v>
      </c>
      <c r="E14" t="s">
        <v>941</v>
      </c>
      <c r="F14" t="s">
        <v>982</v>
      </c>
      <c r="G14">
        <v>1203065998</v>
      </c>
    </row>
    <row r="15" spans="1:9" x14ac:dyDescent="0.25">
      <c r="A15">
        <v>14</v>
      </c>
      <c r="B15" t="s">
        <v>983</v>
      </c>
      <c r="C15" t="s">
        <v>25</v>
      </c>
      <c r="D15" t="s">
        <v>984</v>
      </c>
      <c r="E15" t="s">
        <v>873</v>
      </c>
      <c r="F15" t="s">
        <v>985</v>
      </c>
      <c r="G15">
        <v>1269649200</v>
      </c>
    </row>
    <row r="16" spans="1:9" x14ac:dyDescent="0.25">
      <c r="A16">
        <v>15</v>
      </c>
      <c r="B16" t="s">
        <v>78</v>
      </c>
      <c r="C16" t="s">
        <v>986</v>
      </c>
      <c r="D16" s="202">
        <v>28349</v>
      </c>
      <c r="E16" t="s">
        <v>873</v>
      </c>
      <c r="F16" t="s">
        <v>987</v>
      </c>
      <c r="G16">
        <v>909840067</v>
      </c>
    </row>
    <row r="17" spans="1:7" x14ac:dyDescent="0.25">
      <c r="A17">
        <v>16</v>
      </c>
      <c r="B17" t="s">
        <v>988</v>
      </c>
      <c r="C17" t="s">
        <v>989</v>
      </c>
      <c r="D17" s="202">
        <v>35740</v>
      </c>
      <c r="E17" t="s">
        <v>873</v>
      </c>
      <c r="F17" t="s">
        <v>990</v>
      </c>
      <c r="G17">
        <v>1695042260</v>
      </c>
    </row>
    <row r="18" spans="1:7" x14ac:dyDescent="0.25">
      <c r="A18">
        <v>17</v>
      </c>
      <c r="B18" t="s">
        <v>991</v>
      </c>
      <c r="C18" t="s">
        <v>244</v>
      </c>
      <c r="D18" s="202">
        <v>35682</v>
      </c>
      <c r="E18" t="s">
        <v>941</v>
      </c>
      <c r="F18" t="s">
        <v>992</v>
      </c>
      <c r="G18">
        <v>868414024</v>
      </c>
    </row>
    <row r="19" spans="1:7" x14ac:dyDescent="0.25">
      <c r="A19">
        <v>18</v>
      </c>
      <c r="B19" t="s">
        <v>993</v>
      </c>
      <c r="C19" t="s">
        <v>31</v>
      </c>
      <c r="D19" t="s">
        <v>994</v>
      </c>
      <c r="E19" t="s">
        <v>873</v>
      </c>
      <c r="F19" t="s">
        <v>995</v>
      </c>
      <c r="G19">
        <v>971510898</v>
      </c>
    </row>
    <row r="20" spans="1:7" x14ac:dyDescent="0.25">
      <c r="A20">
        <v>19</v>
      </c>
      <c r="B20" t="s">
        <v>996</v>
      </c>
      <c r="C20" t="s">
        <v>997</v>
      </c>
      <c r="D20" s="202">
        <v>35371</v>
      </c>
      <c r="E20" t="s">
        <v>873</v>
      </c>
      <c r="F20" t="s">
        <v>998</v>
      </c>
      <c r="G20">
        <v>939273703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TC-CĐ (DS TRUNG TUYEN)</vt:lpstr>
      <vt:lpstr>TC-CĐ (TRUNG TUYEN NHAP HOC)</vt:lpstr>
      <vt:lpstr>DS TRUNG TUYEN (IN GBTT)</vt:lpstr>
      <vt:lpstr>Sheet1</vt:lpstr>
      <vt:lpstr>'DS TRUNG TUYEN (IN GBTT)'!Print_Titles</vt:lpstr>
      <vt:lpstr>'TC-CĐ (DS TRUNG TUYEN)'!Print_Titles</vt:lpstr>
      <vt:lpstr>'TC-CĐ (TRUNG TUYEN NHAP HOC)'!Print_Titles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 NGUYEN</dc:creator>
  <cp:lastModifiedBy>KCNTT</cp:lastModifiedBy>
  <cp:lastPrinted>2018-01-11T02:30:17Z</cp:lastPrinted>
  <dcterms:created xsi:type="dcterms:W3CDTF">2017-09-05T06:33:50Z</dcterms:created>
  <dcterms:modified xsi:type="dcterms:W3CDTF">2018-08-17T04:30:29Z</dcterms:modified>
</cp:coreProperties>
</file>